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krk0527\GOSIA_udostepnianie\Rocznik statystyczny\ROCZNIK_EXCEL\"/>
    </mc:Choice>
  </mc:AlternateContent>
  <bookViews>
    <workbookView xWindow="240" yWindow="45" windowWidth="16170" windowHeight="5340"/>
  </bookViews>
  <sheets>
    <sheet name="Tabl. 1 (117)" sheetId="1" r:id="rId1"/>
    <sheet name="Tabl. 2 (118)" sheetId="2" r:id="rId2"/>
    <sheet name="Tabl. 3 (119)" sheetId="3" r:id="rId3"/>
    <sheet name="Tabl. 4 (120)" sheetId="4" r:id="rId4"/>
    <sheet name="Tabl. 5 (121)" sheetId="5" r:id="rId5"/>
    <sheet name="Tabl. 6 (122)" sheetId="6" r:id="rId6"/>
    <sheet name="Tabl. 7 (123)" sheetId="7" r:id="rId7"/>
    <sheet name="Tabl. 8 (124)" sheetId="8" r:id="rId8"/>
    <sheet name="Tabl. 9 (125)" sheetId="10" r:id="rId9"/>
    <sheet name="Tabl. 10 (126)" sheetId="11" r:id="rId10"/>
    <sheet name="Tabl. 11 (127)" sheetId="12" r:id="rId11"/>
    <sheet name="Tabl. 12 (128)" sheetId="13" r:id="rId12"/>
    <sheet name="Tabl. 13 (129)" sheetId="14" r:id="rId13"/>
    <sheet name="Tabl. 14 (130)" sheetId="15" r:id="rId14"/>
    <sheet name="Tabl. 15 (131)" sheetId="16" r:id="rId15"/>
    <sheet name="Tabl. 16 (132)" sheetId="17" r:id="rId16"/>
  </sheets>
  <calcPr calcId="152511"/>
</workbook>
</file>

<file path=xl/calcChain.xml><?xml version="1.0" encoding="utf-8"?>
<calcChain xmlns="http://schemas.openxmlformats.org/spreadsheetml/2006/main">
  <c r="D27" i="14" l="1"/>
  <c r="D23" i="14"/>
  <c r="D19" i="14"/>
</calcChain>
</file>

<file path=xl/sharedStrings.xml><?xml version="1.0" encoding="utf-8"?>
<sst xmlns="http://schemas.openxmlformats.org/spreadsheetml/2006/main" count="685" uniqueCount="381">
  <si>
    <t>Infrastruktura komunalna</t>
  </si>
  <si>
    <t>Municipal infrastructure</t>
  </si>
  <si>
    <t>WYSZCZEGÓLNIENIE</t>
  </si>
  <si>
    <t>SPECIFICATION</t>
  </si>
  <si>
    <t>Distribution network in km</t>
  </si>
  <si>
    <t>Water supply</t>
  </si>
  <si>
    <t xml:space="preserve">   urban areas</t>
  </si>
  <si>
    <t xml:space="preserve">   rural areas</t>
  </si>
  <si>
    <t>Water supply system</t>
  </si>
  <si>
    <t>urban areas</t>
  </si>
  <si>
    <t>rural areas</t>
  </si>
  <si>
    <t>Sewage system</t>
  </si>
  <si>
    <t>Street outlets</t>
  </si>
  <si>
    <t>Zużycie wody z wodociągów</t>
  </si>
  <si>
    <t xml:space="preserve">Miasta: </t>
  </si>
  <si>
    <t>Urban areas:</t>
  </si>
  <si>
    <t>Ścieki odprowadzone siecią kanali-</t>
  </si>
  <si>
    <t>Wastewater discharged by sewage</t>
  </si>
  <si>
    <t xml:space="preserve">   of which treated</t>
  </si>
  <si>
    <t xml:space="preserve">                                       Stan  w  dniu  31  XII</t>
  </si>
  <si>
    <r>
      <t>Sieć rozdzielcza</t>
    </r>
    <r>
      <rPr>
        <b/>
        <sz val="9"/>
        <color indexed="10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 km</t>
    </r>
  </si>
  <si>
    <t>Połączenia prowadzące do</t>
  </si>
  <si>
    <t xml:space="preserve">  budynków mieszkalnych w szt.</t>
  </si>
  <si>
    <t>Connections leading to residential</t>
  </si>
  <si>
    <t xml:space="preserve">  buildings in pcs</t>
  </si>
  <si>
    <t xml:space="preserve">Consumption of water from water </t>
  </si>
  <si>
    <t xml:space="preserve">  w gospodarstwach domowych</t>
  </si>
  <si>
    <t xml:space="preserve">  supply systems in households </t>
  </si>
  <si>
    <r>
      <t xml:space="preserve">     a</t>
    </r>
    <r>
      <rPr>
        <sz val="8"/>
        <color indexed="8"/>
        <rFont val="Arial"/>
        <family val="2"/>
        <charset val="238"/>
      </rPr>
      <t xml:space="preserve"> Łącznie z kolektorami. </t>
    </r>
  </si>
  <si>
    <t xml:space="preserve">    a Including collectors. </t>
  </si>
  <si>
    <t>Consumers (as of 31 XII) in thous.</t>
  </si>
  <si>
    <t>Urban areas</t>
  </si>
  <si>
    <t>Rural areas</t>
  </si>
  <si>
    <t>Zużycie (w ciągu roku)</t>
  </si>
  <si>
    <t xml:space="preserve">Consumption (during the year) </t>
  </si>
  <si>
    <r>
      <t>Odbiorcy (stan w  dniu 31 XII) w tys.</t>
    </r>
    <r>
      <rPr>
        <sz val="9"/>
        <color indexed="8"/>
        <rFont val="Arial"/>
        <family val="2"/>
        <charset val="238"/>
      </rPr>
      <t xml:space="preserve"> </t>
    </r>
  </si>
  <si>
    <t xml:space="preserve">   urban areas: per capita</t>
  </si>
  <si>
    <r>
      <t xml:space="preserve">     a </t>
    </r>
    <r>
      <rPr>
        <sz val="8"/>
        <color indexed="8"/>
        <rFont val="Arial"/>
        <family val="2"/>
        <charset val="238"/>
      </rPr>
      <t>Do przeliczeń przyjęto liczbę odbiorców według stanu w dniu 31 XII.</t>
    </r>
  </si>
  <si>
    <t xml:space="preserve">    Ź r ó d ł o: dane Ministerstwa Gospodarki.</t>
  </si>
  <si>
    <t xml:space="preserve">    S o u r c e: data of the Ministry of Economy.</t>
  </si>
  <si>
    <t xml:space="preserve">    a The number of consumers as of 31 XII was used in calculations.</t>
  </si>
  <si>
    <t>Sieć rozdzielcza i przesyłowa</t>
  </si>
  <si>
    <t xml:space="preserve">   of which transmission</t>
  </si>
  <si>
    <t xml:space="preserve">      urban areas</t>
  </si>
  <si>
    <t xml:space="preserve">      rural areas</t>
  </si>
  <si>
    <t>Przyłącza prowadzące do budyn-</t>
  </si>
  <si>
    <t xml:space="preserve">Connections leading to residential </t>
  </si>
  <si>
    <t xml:space="preserve">  ków mieszkalnych i niemieszkal-</t>
  </si>
  <si>
    <t xml:space="preserve">  and non-residential buildings in </t>
  </si>
  <si>
    <t xml:space="preserve">  pcs</t>
  </si>
  <si>
    <t xml:space="preserve">                               DOMOWYCH  </t>
  </si>
  <si>
    <t xml:space="preserve">Distribution and transmission </t>
  </si>
  <si>
    <t xml:space="preserve">  network in km</t>
  </si>
  <si>
    <t>Consumers of gas from gas supply</t>
  </si>
  <si>
    <t xml:space="preserve">Consumption of gas from gas </t>
  </si>
  <si>
    <r>
      <t>Zużycie gazu z sieci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</t>
    </r>
  </si>
  <si>
    <t xml:space="preserve">  (w ciągu roku): </t>
  </si>
  <si>
    <t>ogółem</t>
  </si>
  <si>
    <t>total</t>
  </si>
  <si>
    <t>miasta</t>
  </si>
  <si>
    <t>wieś</t>
  </si>
  <si>
    <t>Heating network in km</t>
  </si>
  <si>
    <t>Boiler rooms</t>
  </si>
  <si>
    <t xml:space="preserve">Sprzedaż energii cieplnej </t>
  </si>
  <si>
    <t xml:space="preserve">Sale of heating energy </t>
  </si>
  <si>
    <t xml:space="preserve">  (during the year) in TJ</t>
  </si>
  <si>
    <t>Kubatura budynków ogrzewanych</t>
  </si>
  <si>
    <t>Cubature of buildings with central</t>
  </si>
  <si>
    <t xml:space="preserve">   of which residential buildings</t>
  </si>
  <si>
    <t xml:space="preserve">                               POPULATION   USING  WATER  SUPPLY,  SEWAGE  AND  GAS  SUPPLY  SYSTEMS  </t>
  </si>
  <si>
    <t xml:space="preserve">   water supply system</t>
  </si>
  <si>
    <t xml:space="preserve">   sewage system</t>
  </si>
  <si>
    <t xml:space="preserve">   gas supply system </t>
  </si>
  <si>
    <t xml:space="preserve">     a Estimated data. b Based on balances.</t>
  </si>
  <si>
    <t xml:space="preserve">   mixed</t>
  </si>
  <si>
    <t xml:space="preserve">         w tym:</t>
  </si>
  <si>
    <t xml:space="preserve">         of which:</t>
  </si>
  <si>
    <t xml:space="preserve">      paper and cardboard</t>
  </si>
  <si>
    <t xml:space="preserve">      glass</t>
  </si>
  <si>
    <t xml:space="preserve">      plastic</t>
  </si>
  <si>
    <t xml:space="preserve">      metals</t>
  </si>
  <si>
    <t xml:space="preserve">      biodegradable</t>
  </si>
  <si>
    <t xml:space="preserve">   of which from households</t>
  </si>
  <si>
    <t>Zbiorniki bezodpływowe w tys. (stan</t>
  </si>
  <si>
    <t>Septic tanks in thous. (as of 31 XII)</t>
  </si>
  <si>
    <t>Przydomowe oczyszczalnie ścieków</t>
  </si>
  <si>
    <t>Household waste water treatment</t>
  </si>
  <si>
    <t xml:space="preserve">  systems in thous. (as of 31 XII)</t>
  </si>
  <si>
    <t>Nieczystości ciekłeb  wywiezione</t>
  </si>
  <si>
    <t>Czynne składowiska kontro-</t>
  </si>
  <si>
    <t xml:space="preserve">Controlled landfill sites in </t>
  </si>
  <si>
    <t xml:space="preserve">  lowane (stan w dniu 31 XII):</t>
  </si>
  <si>
    <t xml:space="preserve">  operation (as of 31 XII):</t>
  </si>
  <si>
    <t xml:space="preserve">   number</t>
  </si>
  <si>
    <t xml:space="preserve">   area in ha</t>
  </si>
  <si>
    <t>Zrekultywowana powierzchnia</t>
  </si>
  <si>
    <t>Reclaimed area of controlled</t>
  </si>
  <si>
    <t xml:space="preserve">  kontrolowanych składowisk</t>
  </si>
  <si>
    <t xml:space="preserve">   o zakończonej eksploatacji</t>
  </si>
  <si>
    <t xml:space="preserve">   in operation</t>
  </si>
  <si>
    <t xml:space="preserve">                                          Stan  w  dniu  31  XII</t>
  </si>
  <si>
    <t xml:space="preserve">   w % powierzchni ogólnej</t>
  </si>
  <si>
    <t>Tereny zieleni miejskiej ogólnodostępnej:</t>
  </si>
  <si>
    <t xml:space="preserve">   strolling-recreational parks</t>
  </si>
  <si>
    <t xml:space="preserve">   lawns</t>
  </si>
  <si>
    <t>Mieszkania</t>
  </si>
  <si>
    <t>Dwellings</t>
  </si>
  <si>
    <t>Dwellings in thous.</t>
  </si>
  <si>
    <t>Rooms in dwellings in thous.</t>
  </si>
  <si>
    <t>Przeciętna w zasobach:</t>
  </si>
  <si>
    <t>Dwelling stocks, average:</t>
  </si>
  <si>
    <t>Powierzchnia użytkowa mieszkań</t>
  </si>
  <si>
    <t xml:space="preserve">   number of rooms in a dweling</t>
  </si>
  <si>
    <r>
      <t xml:space="preserve">   powierzchnia użytkowa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>:</t>
    </r>
  </si>
  <si>
    <t xml:space="preserve">      per dwelling</t>
  </si>
  <si>
    <t xml:space="preserve">      per person</t>
  </si>
  <si>
    <t xml:space="preserve">   liczba osób na:</t>
  </si>
  <si>
    <t xml:space="preserve">   number of persons:</t>
  </si>
  <si>
    <t xml:space="preserve">      per room</t>
  </si>
  <si>
    <t>T O T A L</t>
  </si>
  <si>
    <r>
      <t xml:space="preserve">     a</t>
    </r>
    <r>
      <rPr>
        <sz val="8"/>
        <color indexed="8"/>
        <rFont val="Arial"/>
        <family val="2"/>
        <charset val="238"/>
      </rPr>
      <t xml:space="preserve"> Na podstawie bilansów zasobów mieszkaniowych.</t>
    </r>
  </si>
  <si>
    <t xml:space="preserve">     a Based on balances of net dwelling stocks.</t>
  </si>
  <si>
    <t>Dodatki wypłacone użytkownikom lokali</t>
  </si>
  <si>
    <t>Dwellings allowances paid out user to</t>
  </si>
  <si>
    <t>a</t>
  </si>
  <si>
    <t>b</t>
  </si>
  <si>
    <t>c</t>
  </si>
  <si>
    <t>Powierzchnia gruntów przekaza-</t>
  </si>
  <si>
    <t>nych inwestorom pod budownictwo</t>
  </si>
  <si>
    <t xml:space="preserve">Area of grounds transferred to </t>
  </si>
  <si>
    <t>investor for dwelling construction</t>
  </si>
  <si>
    <t>pod budownictwo mieszkaniowe</t>
  </si>
  <si>
    <t>for dwelling construction</t>
  </si>
  <si>
    <t>w tym</t>
  </si>
  <si>
    <t>of which</t>
  </si>
  <si>
    <t>wielorodzinne</t>
  </si>
  <si>
    <t>multi-family</t>
  </si>
  <si>
    <t>jednorodzinne</t>
  </si>
  <si>
    <t>single-family</t>
  </si>
  <si>
    <t>osób</t>
  </si>
  <si>
    <t>fizycznych</t>
  </si>
  <si>
    <t>of natural</t>
  </si>
  <si>
    <t>persons</t>
  </si>
  <si>
    <t>razem</t>
  </si>
  <si>
    <t>uzbrojone</t>
  </si>
  <si>
    <t>developed</t>
  </si>
  <si>
    <t xml:space="preserve">                                 ADMINISTRATION  OF  GROUNDS  FOR  DWELLING  CONSTRUCTION</t>
  </si>
  <si>
    <r>
      <t xml:space="preserve">     a</t>
    </r>
    <r>
      <rPr>
        <sz val="8"/>
        <color indexed="8"/>
        <rFont val="Arial"/>
        <family val="2"/>
        <charset val="238"/>
      </rPr>
      <t xml:space="preserve"> Stan w dniu 31 XII. </t>
    </r>
  </si>
  <si>
    <t xml:space="preserve">     a As of 31 XII. </t>
  </si>
  <si>
    <t>Cooperatives</t>
  </si>
  <si>
    <t>Municipal (gmina)</t>
  </si>
  <si>
    <t>Company</t>
  </si>
  <si>
    <t>Private</t>
  </si>
  <si>
    <t>Public building society</t>
  </si>
  <si>
    <t>For sale or rent</t>
  </si>
  <si>
    <t xml:space="preserve">                                 DWELLINGS  IN  WHICH  CONSTRUCTION  HAS  BEGUN  </t>
  </si>
  <si>
    <t>Rooms</t>
  </si>
  <si>
    <t xml:space="preserve">                                DWELLINGS  COMPLETED</t>
  </si>
  <si>
    <t>Mieszkania na 1000 zawartych</t>
  </si>
  <si>
    <t>Dwellings per 1000 marriages</t>
  </si>
  <si>
    <t xml:space="preserve">  contracted</t>
  </si>
  <si>
    <t>Przeciętna powierzchnia użytkowa</t>
  </si>
  <si>
    <t>W budynkach indywidualnych</t>
  </si>
  <si>
    <t>In private buildings</t>
  </si>
  <si>
    <t>W budynkach poza indywidualnymi</t>
  </si>
  <si>
    <t>In non-private buildings</t>
  </si>
  <si>
    <t>4 i więcej</t>
  </si>
  <si>
    <t>and more</t>
  </si>
  <si>
    <t xml:space="preserve">   collected separately</t>
  </si>
  <si>
    <t xml:space="preserve">    a, b For urban areas calculated: a – in % of total urban areas space, b – per capita in urban areas. </t>
  </si>
  <si>
    <t>Useful floor area of dwellings</t>
  </si>
  <si>
    <t>Cooperative</t>
  </si>
  <si>
    <t xml:space="preserve">      large size</t>
  </si>
  <si>
    <t xml:space="preserve">  in ha</t>
  </si>
  <si>
    <t xml:space="preserve">  landfill sites (during the year) </t>
  </si>
  <si>
    <t xml:space="preserve">   in % of total area of the </t>
  </si>
  <si>
    <t xml:space="preserve">Green areas of housing estates </t>
  </si>
  <si>
    <t xml:space="preserve">Average useful floor area per dwelling </t>
  </si>
  <si>
    <r>
      <t>Ludność – w % ogółu ludności</t>
    </r>
    <r>
      <rPr>
        <vertAlign val="superscript"/>
        <sz val="9"/>
        <color indexed="8"/>
        <rFont val="Arial"/>
        <family val="2"/>
        <charset val="238"/>
      </rPr>
      <t>b</t>
    </r>
  </si>
  <si>
    <t>–</t>
  </si>
  <si>
    <t>Mieszkania – w % – wyposażone w:</t>
  </si>
  <si>
    <t>Dwellings – in % – fitted with:</t>
  </si>
  <si>
    <t xml:space="preserve">Przeznaczone na sprzedaż lub wynajem </t>
  </si>
  <si>
    <t xml:space="preserve">                                           Stan  w  dniu  31  XII</t>
  </si>
  <si>
    <t xml:space="preserve">                                           As  of  31  XII</t>
  </si>
  <si>
    <t xml:space="preserve">                               LANDFILL  SITES  WITH  MUNICIPAL  WASTE</t>
  </si>
  <si>
    <t xml:space="preserve">                                         Stan  w  dniu  31  XII</t>
  </si>
  <si>
    <t xml:space="preserve">                                        As  of  31  XII</t>
  </si>
  <si>
    <t xml:space="preserve">                              WATER  SUPPLY  AND  SEWAGE  SYSTEMS</t>
  </si>
  <si>
    <r>
      <t>Sewage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</si>
  <si>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(during the year) in hm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</si>
  <si>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  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</si>
  <si>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   per capita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m</t>
    </r>
    <r>
      <rPr>
        <vertAlign val="superscript"/>
        <sz val="9"/>
        <color theme="1" tint="0.34998626667073579"/>
        <rFont val="Arial"/>
        <family val="2"/>
        <charset val="238"/>
      </rPr>
      <t xml:space="preserve">3 </t>
    </r>
  </si>
  <si>
    <r>
      <t>Rural areas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</si>
  <si>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  </t>
    </r>
    <r>
      <rPr>
        <b/>
        <sz val="9"/>
        <color theme="1" tint="0.34998626667073579"/>
        <rFont val="Arial"/>
        <family val="2"/>
        <charset val="238"/>
      </rPr>
      <t>system (during the year) in hm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</si>
  <si>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t xml:space="preserve">Wodociągowa </t>
  </si>
  <si>
    <t xml:space="preserve">   miasta </t>
  </si>
  <si>
    <t xml:space="preserve">   wieś </t>
  </si>
  <si>
    <r>
      <t>Kanalizacyjna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</si>
  <si>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t xml:space="preserve">Wodociągowe </t>
  </si>
  <si>
    <t xml:space="preserve">Kanalizacyjne </t>
  </si>
  <si>
    <r>
      <t>Zdroje uliczne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</si>
  <si>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(w ciągu roku) w hm</t>
    </r>
    <r>
      <rPr>
        <b/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</si>
  <si>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</si>
  <si>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na 1 mieszkańca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</si>
  <si>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>Wieś 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</si>
  <si>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</t>
    </r>
    <r>
      <rPr>
        <b/>
        <sz val="9"/>
        <color indexed="8"/>
        <rFont val="Arial"/>
        <family val="2"/>
        <charset val="238"/>
      </rPr>
      <t>zacyjną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(w ciągu roku) w hm</t>
    </r>
    <r>
      <rPr>
        <b/>
        <vertAlign val="superscript"/>
        <sz val="9"/>
        <color indexed="8"/>
        <rFont val="Arial"/>
        <family val="2"/>
        <charset val="238"/>
      </rPr>
      <t>3</t>
    </r>
    <r>
      <rPr>
        <b/>
        <sz val="9"/>
        <color indexed="8"/>
        <rFont val="Arial"/>
        <family val="2"/>
        <charset val="238"/>
      </rPr>
      <t xml:space="preserve"> </t>
    </r>
  </si>
  <si>
    <t xml:space="preserve">   w tym oczyszczane </t>
  </si>
  <si>
    <r>
      <t xml:space="preserve">TABL. 1 (117).        </t>
    </r>
    <r>
      <rPr>
        <b/>
        <sz val="10"/>
        <color indexed="8"/>
        <rFont val="Arial"/>
        <family val="2"/>
        <charset val="238"/>
      </rPr>
      <t>WODOCIĄGI  I  KANALIZACJA</t>
    </r>
  </si>
  <si>
    <r>
      <t xml:space="preserve">TABL. 2 (118).         </t>
    </r>
    <r>
      <rPr>
        <b/>
        <sz val="10"/>
        <color indexed="8"/>
        <rFont val="Arial"/>
        <family val="2"/>
        <charset val="238"/>
      </rPr>
      <t>ODBIORCY  ORAZ  ZUŻYCIE  ENERGII  ELEKTRYCZNEJ  W  GOSPODARSTWACH  DOMOWYCH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</si>
  <si>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                          per consumer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</si>
  <si>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 rural areas – per consumer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</t>
    </r>
  </si>
  <si>
    <t xml:space="preserve">Miasta </t>
  </si>
  <si>
    <t xml:space="preserve">Wieś </t>
  </si>
  <si>
    <t xml:space="preserve">W GWh </t>
  </si>
  <si>
    <t>W kWh:</t>
  </si>
  <si>
    <t xml:space="preserve">   miasta: na 1 mieszkańca </t>
  </si>
  <si>
    <r>
      <t xml:space="preserve">                 na 1 odbiorcę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</si>
  <si>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  a </t>
    </r>
    <r>
      <rPr>
        <sz val="8"/>
        <color indexed="8"/>
        <rFont val="Arial"/>
        <family val="2"/>
        <charset val="238"/>
      </rPr>
      <t xml:space="preserve">Łącznie z odbiorcami korzystającymi z gazomierzy zbiorczych.  b W jednostkach naturalnych, według których następuje rozliczenie </t>
    </r>
  </si>
  <si>
    <r>
      <t xml:space="preserve">TABL. 3 (119).         </t>
    </r>
    <r>
      <rPr>
        <b/>
        <sz val="10"/>
        <color indexed="8"/>
        <rFont val="Arial"/>
        <family val="2"/>
        <charset val="238"/>
      </rPr>
      <t>SIEĆ  GAZOWA  ORAZ  ODBIORCY  I  ZUŻYCIE  GAZU  Z  SIECI</t>
    </r>
    <r>
      <rPr>
        <sz val="10"/>
        <color indexed="8"/>
        <rFont val="Arial"/>
        <family val="2"/>
        <charset val="238"/>
      </rPr>
      <t xml:space="preserve">  </t>
    </r>
    <r>
      <rPr>
        <b/>
        <sz val="10"/>
        <color indexed="8"/>
        <rFont val="Arial"/>
        <family val="2"/>
        <charset val="238"/>
      </rPr>
      <t xml:space="preserve">W  GOSPODARSTWACH </t>
    </r>
  </si>
  <si>
    <t xml:space="preserve">                               GAS  SUPPLY  SYSTEM  AS  WELL  AS  CONSUMERS  AND  CONSUMPTION  OF  GAS  FROM </t>
  </si>
  <si>
    <t xml:space="preserve">                               SUPPLY  SYSTEM  IN  HOUSEHOLDS  </t>
  </si>
  <si>
    <t xml:space="preserve">                                         As  of  31  XII</t>
  </si>
  <si>
    <t xml:space="preserve">  w km </t>
  </si>
  <si>
    <t xml:space="preserve">   w tym przesyłowa </t>
  </si>
  <si>
    <t xml:space="preserve">      miasta </t>
  </si>
  <si>
    <t xml:space="preserve">      wieś </t>
  </si>
  <si>
    <t xml:space="preserve">  nych w szt. </t>
  </si>
  <si>
    <r>
      <t>Odbiorcy gazu z sieci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tys. </t>
    </r>
  </si>
  <si>
    <t>W GWh</t>
  </si>
  <si>
    <t>Na 1 mieszkańca w kWh</t>
  </si>
  <si>
    <r>
      <t>411,4</t>
    </r>
    <r>
      <rPr>
        <vertAlign val="superscript"/>
        <sz val="9"/>
        <color theme="1"/>
        <rFont val="Arial"/>
        <family val="2"/>
        <charset val="238"/>
      </rPr>
      <t>c</t>
    </r>
  </si>
  <si>
    <r>
      <t>272,3</t>
    </r>
    <r>
      <rPr>
        <vertAlign val="superscript"/>
        <sz val="9"/>
        <color theme="1"/>
        <rFont val="Arial"/>
        <family val="2"/>
        <charset val="238"/>
      </rPr>
      <t>c</t>
    </r>
  </si>
  <si>
    <r>
      <t>139,1</t>
    </r>
    <r>
      <rPr>
        <vertAlign val="superscript"/>
        <sz val="9"/>
        <color theme="1"/>
        <rFont val="Arial"/>
        <family val="2"/>
        <charset val="238"/>
      </rPr>
      <t>c</t>
    </r>
  </si>
  <si>
    <r>
      <t>123,5</t>
    </r>
    <r>
      <rPr>
        <vertAlign val="superscript"/>
        <sz val="9"/>
        <color theme="1"/>
        <rFont val="Arial"/>
        <family val="2"/>
        <charset val="238"/>
      </rPr>
      <t>d</t>
    </r>
  </si>
  <si>
    <r>
      <t>167,3</t>
    </r>
    <r>
      <rPr>
        <vertAlign val="superscript"/>
        <sz val="9"/>
        <color theme="1"/>
        <rFont val="Arial"/>
        <family val="2"/>
        <charset val="238"/>
      </rPr>
      <t>d</t>
    </r>
  </si>
  <si>
    <r>
      <t>83,0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</si>
  <si>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  system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thous.</t>
    </r>
  </si>
  <si>
    <r>
      <t xml:space="preserve">  supply system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  <r>
      <rPr>
        <b/>
        <sz val="9"/>
        <color theme="1" tint="0.34998626667073579"/>
        <rFont val="Arial"/>
        <family val="2"/>
        <charset val="238"/>
      </rPr>
      <t xml:space="preserve"> (during the year): </t>
    </r>
  </si>
  <si>
    <t xml:space="preserve">z odbiorcami. Dane za lata 2015–2016 zostały zmienione w stosunku do opublikowanych w poprzedniej edycji Rocznika. c, d W jednostkach </t>
  </si>
  <si>
    <r>
      <t>naturalnych: c – hm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, d –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. </t>
    </r>
  </si>
  <si>
    <t xml:space="preserve">occur. Data for 2015–2016 have been changed in relations to data published in the previous edition of the Yearbook. c, d In natural units: </t>
  </si>
  <si>
    <r>
      <t xml:space="preserve">     a Including consumers connected to collective gas-meters. b</t>
    </r>
    <r>
      <rPr>
        <sz val="8"/>
        <color theme="1" tint="0.34998626667073579"/>
        <rFont val="Times New Roman"/>
        <family val="1"/>
        <charset val="238"/>
      </rPr>
      <t xml:space="preserve"> </t>
    </r>
    <r>
      <rPr>
        <sz val="8"/>
        <color theme="1" tint="0.34998626667073579"/>
        <rFont val="Arial"/>
        <family val="2"/>
        <charset val="238"/>
      </rPr>
      <t xml:space="preserve">Consumption of gas in natural units on the basis of which settlements with clients </t>
    </r>
  </si>
  <si>
    <r>
      <t>c – hm</t>
    </r>
    <r>
      <rPr>
        <vertAlign val="superscript"/>
        <sz val="8"/>
        <color theme="1" tint="0.34998626667073579"/>
        <rFont val="Arial"/>
        <family val="2"/>
        <charset val="238"/>
      </rPr>
      <t>3</t>
    </r>
    <r>
      <rPr>
        <sz val="8"/>
        <color theme="1" tint="0.34998626667073579"/>
        <rFont val="Arial"/>
        <family val="2"/>
        <charset val="238"/>
      </rPr>
      <t>, d – m</t>
    </r>
    <r>
      <rPr>
        <vertAlign val="superscript"/>
        <sz val="8"/>
        <color theme="1" tint="0.34998626667073579"/>
        <rFont val="Arial"/>
        <family val="2"/>
        <charset val="238"/>
      </rPr>
      <t>3</t>
    </r>
    <r>
      <rPr>
        <sz val="8"/>
        <color theme="1" tint="0.34998626667073579"/>
        <rFont val="Arial"/>
        <family val="2"/>
        <charset val="238"/>
      </rPr>
      <t>.</t>
    </r>
  </si>
  <si>
    <r>
      <t xml:space="preserve">TABL. 4 (120).         </t>
    </r>
    <r>
      <rPr>
        <b/>
        <sz val="10"/>
        <color indexed="8"/>
        <rFont val="Arial"/>
        <family val="2"/>
        <charset val="238"/>
      </rPr>
      <t xml:space="preserve"> OGRZEWNICTWO </t>
    </r>
  </si>
  <si>
    <t xml:space="preserve">Sieć cieplna w km </t>
  </si>
  <si>
    <t xml:space="preserve">Kotłownie </t>
  </si>
  <si>
    <t xml:space="preserve">  (w ciągu roku) w TJ </t>
  </si>
  <si>
    <r>
      <t xml:space="preserve">  centralnie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</si>
  <si>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t xml:space="preserve">   w tym budynków mieszkalnych </t>
  </si>
  <si>
    <r>
      <t xml:space="preserve">  heating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</si>
  <si>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TABL. 5 (121).         </t>
    </r>
    <r>
      <rPr>
        <b/>
        <sz val="10"/>
        <color indexed="8"/>
        <rFont val="Arial"/>
        <family val="2"/>
        <charset val="238"/>
      </rPr>
      <t xml:space="preserve"> LUDNOŚĆ  KORZYSTAJĄCA  Z  SIECI  WODOCIĄGOWEJ,  KANALIZACYJNEJ  I  GAZOWEJ  </t>
    </r>
  </si>
  <si>
    <r>
      <t>Ludność w tys. – korzystająca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z:</t>
    </r>
  </si>
  <si>
    <r>
      <t xml:space="preserve">   – korzystająca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z:</t>
    </r>
  </si>
  <si>
    <r>
      <t xml:space="preserve">     a</t>
    </r>
    <r>
      <rPr>
        <sz val="8"/>
        <color indexed="8"/>
        <rFont val="Arial"/>
        <family val="2"/>
        <charset val="238"/>
      </rPr>
      <t xml:space="preserve"> Dane szacunkowe. b Na podstawie bilansów.</t>
    </r>
  </si>
  <si>
    <r>
      <t>Population in thous. – using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>:</t>
    </r>
  </si>
  <si>
    <r>
      <t>Population  – in % of total population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</si>
  <si>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   – using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>:</t>
    </r>
  </si>
  <si>
    <r>
      <t xml:space="preserve">   gas supply system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</si>
  <si>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   wodociągu </t>
  </si>
  <si>
    <t xml:space="preserve">   kanalizacji </t>
  </si>
  <si>
    <t xml:space="preserve">   gazu </t>
  </si>
  <si>
    <r>
      <t xml:space="preserve">TABL. 6 (122).          </t>
    </r>
    <r>
      <rPr>
        <b/>
        <sz val="10"/>
        <color indexed="8"/>
        <rFont val="Arial"/>
        <family val="2"/>
        <charset val="238"/>
      </rPr>
      <t>ODPADY  KOMUNALNE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</t>
    </r>
  </si>
  <si>
    <r>
      <t xml:space="preserve">                               MUNICIPAL  WASTE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 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</si>
  <si>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</si>
  <si>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z gos-
podarstw
domowych
</t>
    </r>
    <r>
      <rPr>
        <sz val="9"/>
        <color theme="1" tint="0.34998626667073579"/>
        <rFont val="Arial"/>
        <family val="2"/>
        <charset val="238"/>
      </rPr>
      <t>of which
from
house-
holds</t>
    </r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</si>
  <si>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</t>
    </r>
  </si>
  <si>
    <r>
      <t>Odpady komunalne zebrane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t </t>
    </r>
  </si>
  <si>
    <t xml:space="preserve">   zmieszane </t>
  </si>
  <si>
    <t xml:space="preserve">   zebrane selektywnie </t>
  </si>
  <si>
    <t xml:space="preserve">      papier i tektura </t>
  </si>
  <si>
    <t xml:space="preserve">      szkło </t>
  </si>
  <si>
    <t xml:space="preserve">      tworzywa sztuczne </t>
  </si>
  <si>
    <t xml:space="preserve">      metale </t>
  </si>
  <si>
    <t xml:space="preserve">      wielkogabarytowe </t>
  </si>
  <si>
    <t xml:space="preserve">      biodegradowalne </t>
  </si>
  <si>
    <r>
      <t xml:space="preserve">    </t>
    </r>
    <r>
      <rPr>
        <sz val="8"/>
        <rFont val="Arial"/>
        <family val="2"/>
        <charset val="238"/>
      </rPr>
      <t xml:space="preserve"> a Patrz uwagi ogólne, ust. 7 na str. 182.  b Dane szacunkowe.</t>
    </r>
  </si>
  <si>
    <t xml:space="preserve">    a See general notes, item 7 on page 182. b Estimated data. </t>
  </si>
  <si>
    <r>
      <t xml:space="preserve">TABL. 7 (123).         </t>
    </r>
    <r>
      <rPr>
        <b/>
        <sz val="10"/>
        <color indexed="8"/>
        <rFont val="Arial"/>
        <family val="2"/>
        <charset val="238"/>
      </rPr>
      <t xml:space="preserve"> NIECZYSTOŚCI  CIEKŁE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</t>
    </r>
  </si>
  <si>
    <r>
      <t xml:space="preserve">                                LIQUID  WASTE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 </t>
    </r>
  </si>
  <si>
    <r>
      <t>Liquid waste</t>
    </r>
    <r>
      <rPr>
        <vertAlign val="superscript"/>
        <sz val="9"/>
        <color theme="1" tint="0.34998626667073579"/>
        <rFont val="Arial"/>
        <family val="2"/>
        <charset val="238"/>
      </rPr>
      <t xml:space="preserve">b </t>
    </r>
    <r>
      <rPr>
        <sz val="9"/>
        <color theme="1" tint="0.34998626667073579"/>
        <rFont val="Arial"/>
        <family val="2"/>
        <charset val="238"/>
      </rPr>
      <t>removed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</si>
  <si>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  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</si>
  <si>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t xml:space="preserve">   w tym z gospodarstw domowych </t>
  </si>
  <si>
    <t xml:space="preserve">  w dniu 31 XII) </t>
  </si>
  <si>
    <t xml:space="preserve">  w tys. (stan w dniu 31 XII) </t>
  </si>
  <si>
    <r>
      <t xml:space="preserve">    </t>
    </r>
    <r>
      <rPr>
        <sz val="8"/>
        <rFont val="Arial"/>
        <family val="2"/>
        <charset val="238"/>
      </rPr>
      <t xml:space="preserve"> a Patrz uwagi ogólne, ust. 8 na str. 182. b Ścieki gro</t>
    </r>
    <r>
      <rPr>
        <sz val="8"/>
        <color indexed="8"/>
        <rFont val="Arial"/>
        <family val="2"/>
        <charset val="238"/>
      </rPr>
      <t>madzone przejściowo w zbiornikach bezodpływowych.</t>
    </r>
  </si>
  <si>
    <t xml:space="preserve">     a See general notes, item 8 on page 182 . b Sewage stored temporarily in septic tanks. </t>
  </si>
  <si>
    <r>
      <t xml:space="preserve">TABL. 8 (124).          </t>
    </r>
    <r>
      <rPr>
        <b/>
        <sz val="10"/>
        <color indexed="8"/>
        <rFont val="Arial"/>
        <family val="2"/>
        <charset val="238"/>
      </rPr>
      <t>SKŁADOWISKA  ODPADÓW  KOMUNALNYCH</t>
    </r>
  </si>
  <si>
    <t xml:space="preserve">   liczba </t>
  </si>
  <si>
    <t xml:space="preserve">   powierzchnia w ha </t>
  </si>
  <si>
    <t xml:space="preserve">  (w ciągu roku) w ha </t>
  </si>
  <si>
    <t xml:space="preserve">   czynnych </t>
  </si>
  <si>
    <t xml:space="preserve">     (zamknięte) </t>
  </si>
  <si>
    <t xml:space="preserve">   not operational (closed)</t>
  </si>
  <si>
    <r>
      <t>3,5</t>
    </r>
    <r>
      <rPr>
        <vertAlign val="superscript"/>
        <sz val="9"/>
        <color theme="1"/>
        <rFont val="Arial"/>
        <family val="2"/>
        <charset val="238"/>
      </rPr>
      <t>a</t>
    </r>
  </si>
  <si>
    <r>
      <t>2,1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</si>
  <si>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  a, b  </t>
    </r>
    <r>
      <rPr>
        <sz val="8"/>
        <color indexed="8"/>
        <rFont val="Arial"/>
        <family val="2"/>
        <charset val="238"/>
      </rPr>
      <t xml:space="preserve">W przypadku miast obliczono: a – w % ogólnej powierzchni miast, b – na 1 mieszkańca miast. </t>
    </r>
  </si>
  <si>
    <r>
      <t xml:space="preserve">w tym miasta
</t>
    </r>
    <r>
      <rPr>
        <sz val="9"/>
        <color theme="1" tint="0.34998626667073579"/>
        <rFont val="Arial"/>
        <family val="2"/>
        <charset val="238"/>
      </rPr>
      <t>of which
urban areas</t>
    </r>
  </si>
  <si>
    <r>
      <t>T O T A L</t>
    </r>
    <r>
      <rPr>
        <sz val="9"/>
        <color theme="1" tint="0.34998626667073579"/>
        <rFont val="Arial"/>
        <family val="2"/>
        <charset val="238"/>
      </rPr>
      <t xml:space="preserve"> </t>
    </r>
    <r>
      <rPr>
        <b/>
        <sz val="9"/>
        <color theme="1" tint="0.34998626667073579"/>
        <rFont val="Arial"/>
        <family val="2"/>
        <charset val="238"/>
      </rPr>
      <t xml:space="preserve"> in ha</t>
    </r>
  </si>
  <si>
    <r>
      <t xml:space="preserve">    voivodship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</si>
  <si>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 per capita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</si>
  <si>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>O G Ó Ł E M w ha</t>
    </r>
    <r>
      <rPr>
        <sz val="9"/>
        <color indexed="8"/>
        <rFont val="Arial"/>
        <family val="2"/>
        <charset val="238"/>
      </rPr>
      <t xml:space="preserve">  </t>
    </r>
  </si>
  <si>
    <r>
      <t xml:space="preserve">     województwa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</si>
  <si>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na 1 mieszkańca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</t>
    </r>
  </si>
  <si>
    <t>Generally accessible urban green areas:</t>
  </si>
  <si>
    <t xml:space="preserve">   parki spacerowo-wypoczynkowe </t>
  </si>
  <si>
    <t xml:space="preserve">   zieleńce </t>
  </si>
  <si>
    <t xml:space="preserve">Tereny zieleni osiedlowej </t>
  </si>
  <si>
    <r>
      <t xml:space="preserve">TABL. 9 (125).          </t>
    </r>
    <r>
      <rPr>
        <b/>
        <sz val="10"/>
        <color indexed="8"/>
        <rFont val="Arial"/>
        <family val="2"/>
        <charset val="238"/>
      </rPr>
      <t>TERENY  ZIELENI  OGÓLNODOSTĘPNEJ  I  OSIEDLOWEJ</t>
    </r>
  </si>
  <si>
    <r>
      <t xml:space="preserve">TABL. 10 (126).          </t>
    </r>
    <r>
      <rPr>
        <b/>
        <sz val="10"/>
        <color indexed="8"/>
        <rFont val="Arial"/>
        <family val="2"/>
        <charset val="238"/>
      </rPr>
      <t>ZASOBY  MIESZKANIOWE</t>
    </r>
    <r>
      <rPr>
        <b/>
        <vertAlign val="superscript"/>
        <sz val="10"/>
        <color indexed="8"/>
        <rFont val="Arial"/>
        <family val="2"/>
        <charset val="238"/>
      </rPr>
      <t>a</t>
    </r>
  </si>
  <si>
    <t xml:space="preserve">                                            Stan  w  dniu  31  XII</t>
  </si>
  <si>
    <t xml:space="preserve">                                             As  of  31  XII</t>
  </si>
  <si>
    <r>
      <t xml:space="preserve">                                  DWELLING  STOCKS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</si>
  <si>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  in thous. 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</si>
  <si>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   useful floor area in 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>:</t>
    </r>
  </si>
  <si>
    <r>
      <t xml:space="preserve">     a </t>
    </r>
    <r>
      <rPr>
        <sz val="8"/>
        <color indexed="8"/>
        <rFont val="Arial"/>
        <family val="2"/>
        <charset val="238"/>
      </rPr>
      <t>Na podstawie bilansów zasobów mieszkaniow</t>
    </r>
    <r>
      <rPr>
        <sz val="8"/>
        <rFont val="Arial"/>
        <family val="2"/>
        <charset val="238"/>
      </rPr>
      <t>ych; patrz uwagi ogólne, ust. 3 na str. 184.</t>
    </r>
  </si>
  <si>
    <t xml:space="preserve">     a Based on balances of net dwelling stocks; see general notes, item 3 on page 184.</t>
  </si>
  <si>
    <t xml:space="preserve">Mieszkania w tys. </t>
  </si>
  <si>
    <t xml:space="preserve">Izby w mieszkaniach w tys. </t>
  </si>
  <si>
    <r>
      <t xml:space="preserve">  w tys.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</t>
    </r>
  </si>
  <si>
    <t xml:space="preserve">   liczba izb w mieszkaniu </t>
  </si>
  <si>
    <t xml:space="preserve">      1 mieszkania </t>
  </si>
  <si>
    <t xml:space="preserve">      na 1 osobę </t>
  </si>
  <si>
    <t xml:space="preserve">      1 mieszkanie </t>
  </si>
  <si>
    <t xml:space="preserve">      1 izbę </t>
  </si>
  <si>
    <r>
      <t xml:space="preserve">TABL. 11 (127).          </t>
    </r>
    <r>
      <rPr>
        <b/>
        <sz val="10"/>
        <color indexed="8"/>
        <rFont val="Arial"/>
        <family val="2"/>
        <charset val="238"/>
      </rPr>
      <t>MIESZKANIA  W  ZASOBACH  MIESZKANIOWYCH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WYPOSAŻONE  W  INSTALACJE</t>
    </r>
  </si>
  <si>
    <r>
      <t xml:space="preserve">                                 DWELLINGS  IN  DWELLING STOCKS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 FITTED  WITH  INSTALLATIONS    </t>
    </r>
  </si>
  <si>
    <r>
      <t xml:space="preserve">wodociąg
</t>
    </r>
    <r>
      <rPr>
        <sz val="9"/>
        <color indexed="8"/>
        <rFont val="Arial"/>
        <family val="2"/>
        <charset val="238"/>
      </rPr>
      <t xml:space="preserve">water
</t>
    </r>
    <r>
      <rPr>
        <sz val="9"/>
        <color theme="1" tint="0.34998626667073579"/>
        <rFont val="Arial"/>
        <family val="2"/>
        <charset val="238"/>
      </rPr>
      <t>supply
system</t>
    </r>
  </si>
  <si>
    <r>
      <t xml:space="preserve">ustęp
</t>
    </r>
    <r>
      <rPr>
        <sz val="9"/>
        <color theme="1" tint="0.34998626667073579"/>
        <rFont val="Arial"/>
        <family val="2"/>
        <charset val="238"/>
      </rPr>
      <t>lavatory</t>
    </r>
  </si>
  <si>
    <r>
      <t xml:space="preserve">łazienkę
</t>
    </r>
    <r>
      <rPr>
        <sz val="9"/>
        <color theme="1" tint="0.34998626667073579"/>
        <rFont val="Arial"/>
        <family val="2"/>
        <charset val="238"/>
      </rPr>
      <t>bathroom</t>
    </r>
  </si>
  <si>
    <r>
      <t xml:space="preserve">gaz z sieci
</t>
    </r>
    <r>
      <rPr>
        <sz val="9"/>
        <color theme="1" tint="0.34998626667073579"/>
        <rFont val="Arial"/>
        <family val="2"/>
        <charset val="238"/>
      </rPr>
      <t>gas from
gas supply
system</t>
    </r>
  </si>
  <si>
    <r>
      <t xml:space="preserve">centralne
ogrzewanie
</t>
    </r>
    <r>
      <rPr>
        <sz val="9"/>
        <color theme="1" tint="0.34998626667073579"/>
        <rFont val="Arial"/>
        <family val="2"/>
        <charset val="238"/>
      </rPr>
      <t>central
heating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</si>
  <si>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</si>
  <si>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t xml:space="preserve">     a Dane zostały zmienione w stosunku do opublikowanych w poprzedniej edycji Rocznika.</t>
  </si>
  <si>
    <t xml:space="preserve">     a Data have been changed in relations to data published in the previous edition of the Yearbook.</t>
  </si>
  <si>
    <r>
      <t xml:space="preserve">           WYSZCZEGÓLNIENIE
   </t>
    </r>
    <r>
      <rPr>
        <sz val="9"/>
        <color theme="1" tint="0.34998626667073579"/>
        <rFont val="Arial"/>
        <family val="2"/>
        <charset val="238"/>
      </rPr>
      <t xml:space="preserve">             SPECIFICATION</t>
    </r>
    <r>
      <rPr>
        <sz val="9"/>
        <color indexed="8"/>
        <rFont val="Arial"/>
        <family val="2"/>
        <charset val="238"/>
      </rPr>
      <t xml:space="preserve">
a – liczba wypłacanych dodatków
     </t>
    </r>
    <r>
      <rPr>
        <sz val="9"/>
        <color theme="1" tint="0.34998626667073579"/>
        <rFont val="Arial"/>
        <family val="2"/>
        <charset val="238"/>
      </rPr>
      <t xml:space="preserve"> number of allowances</t>
    </r>
    <r>
      <rPr>
        <sz val="9"/>
        <color indexed="8"/>
        <rFont val="Arial"/>
        <family val="2"/>
        <charset val="238"/>
      </rPr>
      <t xml:space="preserve">
b – kwota dodatków w tys. zł
  </t>
    </r>
    <r>
      <rPr>
        <sz val="9"/>
        <color theme="1" tint="0.34998626667073579"/>
        <rFont val="Arial"/>
        <family val="2"/>
        <charset val="238"/>
      </rPr>
      <t xml:space="preserve">    amount of allowances in thous. zl</t>
    </r>
    <r>
      <rPr>
        <sz val="9"/>
        <color indexed="8"/>
        <rFont val="Arial"/>
        <family val="2"/>
        <charset val="238"/>
      </rPr>
      <t xml:space="preserve">
c – przeciętna wysokość dodatku w zł
  </t>
    </r>
    <r>
      <rPr>
        <sz val="9"/>
        <color theme="1" tint="0.34998626667073579"/>
        <rFont val="Arial"/>
        <family val="2"/>
        <charset val="238"/>
      </rPr>
      <t xml:space="preserve">    average valus of allowances in zl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</si>
  <si>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</si>
  <si>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gminnych
</t>
    </r>
    <r>
      <rPr>
        <sz val="9"/>
        <color theme="1" tint="0.34998626667073579"/>
        <rFont val="Arial"/>
        <family val="2"/>
        <charset val="238"/>
      </rPr>
      <t>gminas</t>
    </r>
  </si>
  <si>
    <t xml:space="preserve">                                 HOUSING  ALLOWANCES  PAID  OUT  IN  2017</t>
  </si>
  <si>
    <r>
      <t xml:space="preserve">spółdziel-
czych
</t>
    </r>
    <r>
      <rPr>
        <sz val="9"/>
        <color theme="1" tint="0.34998626667073579"/>
        <rFont val="Arial"/>
        <family val="2"/>
        <charset val="238"/>
      </rPr>
      <t>coopera-
tives</t>
    </r>
  </si>
  <si>
    <r>
      <t xml:space="preserve">wspólnot
mieszkanio-
</t>
    </r>
    <r>
      <rPr>
        <sz val="9"/>
        <color theme="1" tint="0.34998626667073579"/>
        <rFont val="Arial"/>
        <family val="2"/>
        <charset val="238"/>
      </rPr>
      <t>wych
housing
community</t>
    </r>
  </si>
  <si>
    <r>
      <t xml:space="preserve">prywatnych
</t>
    </r>
    <r>
      <rPr>
        <sz val="9"/>
        <color theme="1" tint="0.34998626667073579"/>
        <rFont val="Arial"/>
        <family val="2"/>
        <charset val="238"/>
      </rPr>
      <t>private</t>
    </r>
  </si>
  <si>
    <r>
      <t xml:space="preserve">towarzystw
budownictwa
społecznego
</t>
    </r>
    <r>
      <rPr>
        <sz val="9"/>
        <color theme="1" tint="0.34998626667073579"/>
        <rFont val="Arial"/>
        <family val="2"/>
        <charset val="238"/>
      </rPr>
      <t>public
building
society</t>
    </r>
  </si>
  <si>
    <r>
      <t xml:space="preserve">innych
</t>
    </r>
    <r>
      <rPr>
        <sz val="9"/>
        <color theme="1" tint="0.34998626667073579"/>
        <rFont val="Arial"/>
        <family val="2"/>
        <charset val="238"/>
      </rPr>
      <t>others</t>
    </r>
  </si>
  <si>
    <r>
      <t xml:space="preserve">W LICZBACH BEZWZGLĘDNYCH    </t>
    </r>
    <r>
      <rPr>
        <sz val="9"/>
        <color theme="1" tint="0.34998626667073579"/>
        <rFont val="Arial"/>
        <family val="2"/>
        <charset val="238"/>
      </rPr>
      <t>IN ABSOLUTE NUMBERS</t>
    </r>
  </si>
  <si>
    <r>
      <t xml:space="preserve">W % OGÓŁEM   </t>
    </r>
    <r>
      <rPr>
        <sz val="9"/>
        <color theme="1" tint="0.34998626667073579"/>
        <rFont val="Arial"/>
        <family val="2"/>
        <charset val="238"/>
      </rPr>
      <t xml:space="preserve"> IN % OF TOTAL</t>
    </r>
  </si>
  <si>
    <t xml:space="preserve">O G Ó Ł E M </t>
  </si>
  <si>
    <r>
      <t xml:space="preserve">TABL. 12 (128).          </t>
    </r>
    <r>
      <rPr>
        <b/>
        <sz val="10"/>
        <color indexed="8"/>
        <rFont val="Arial"/>
        <family val="2"/>
        <charset val="238"/>
      </rPr>
      <t>DODATKI  MIESZKANIOWE  WYPŁACONE  W  2017  R.</t>
    </r>
  </si>
  <si>
    <r>
      <t xml:space="preserve">TABL. 13 (129).          </t>
    </r>
    <r>
      <rPr>
        <b/>
        <sz val="10"/>
        <color indexed="8"/>
        <rFont val="Arial"/>
        <family val="2"/>
        <charset val="238"/>
      </rPr>
      <t>GOSPODARKA  GRUNTAMI  POD  BUDOWNICTWO  MIESZKANIOWE</t>
    </r>
  </si>
  <si>
    <r>
      <t>Powierzchnia gruntów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zasobie gmin </t>
    </r>
  </si>
  <si>
    <r>
      <t>Area of grounds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gminas stock </t>
    </r>
  </si>
  <si>
    <r>
      <t xml:space="preserve">spółdzielcze
</t>
    </r>
    <r>
      <rPr>
        <sz val="9"/>
        <color theme="1" tint="0.34998626667073579"/>
        <rFont val="Arial"/>
        <family val="2"/>
        <charset val="238"/>
      </rPr>
      <t>coopera-
tives</t>
    </r>
  </si>
  <si>
    <r>
      <t xml:space="preserve">w ha       </t>
    </r>
    <r>
      <rPr>
        <sz val="9"/>
        <color theme="1" tint="0.34998626667073579"/>
        <rFont val="Arial"/>
        <family val="2"/>
        <charset val="238"/>
      </rPr>
      <t xml:space="preserve">   in ha</t>
    </r>
  </si>
  <si>
    <t xml:space="preserve">Spółdzielcze </t>
  </si>
  <si>
    <t xml:space="preserve">Komunalne (gminne) </t>
  </si>
  <si>
    <t xml:space="preserve">Zakładowe </t>
  </si>
  <si>
    <t xml:space="preserve">Indywidualne </t>
  </si>
  <si>
    <t xml:space="preserve">Społeczne czynszowe </t>
  </si>
  <si>
    <t xml:space="preserve">Na sprzedaż lub wynajem </t>
  </si>
  <si>
    <r>
      <t xml:space="preserve">TABL. 15 (131).         </t>
    </r>
    <r>
      <rPr>
        <b/>
        <sz val="10"/>
        <color indexed="8"/>
        <rFont val="Arial"/>
        <family val="2"/>
        <charset val="238"/>
      </rPr>
      <t>MIESZKANIA  ODDANE  DO  UŻYTKOWANIA</t>
    </r>
  </si>
  <si>
    <r>
      <t xml:space="preserve">  in m</t>
    </r>
    <r>
      <rPr>
        <b/>
        <vertAlign val="superscript"/>
        <sz val="9"/>
        <color theme="1" tint="0.34998626667073579"/>
        <rFont val="Arial"/>
        <family val="2"/>
        <charset val="238"/>
      </rPr>
      <t>2</t>
    </r>
  </si>
  <si>
    <r>
      <t>Mieszkania</t>
    </r>
    <r>
      <rPr>
        <sz val="9"/>
        <color indexed="8"/>
        <rFont val="Arial"/>
        <family val="2"/>
        <charset val="238"/>
      </rPr>
      <t xml:space="preserve"> </t>
    </r>
  </si>
  <si>
    <t xml:space="preserve">  małżeństw </t>
  </si>
  <si>
    <t xml:space="preserve">Izby </t>
  </si>
  <si>
    <r>
      <t xml:space="preserve">  w m</t>
    </r>
    <r>
      <rPr>
        <b/>
        <vertAlign val="superscript"/>
        <sz val="9"/>
        <color indexed="8"/>
        <rFont val="Arial"/>
        <family val="2"/>
        <charset val="238"/>
      </rPr>
      <t>2</t>
    </r>
    <r>
      <rPr>
        <b/>
        <sz val="9"/>
        <color indexed="8"/>
        <rFont val="Arial"/>
        <family val="2"/>
        <charset val="238"/>
      </rPr>
      <t xml:space="preserve"> </t>
    </r>
  </si>
  <si>
    <r>
      <t xml:space="preserve">  1 mieszkania w m</t>
    </r>
    <r>
      <rPr>
        <b/>
        <vertAlign val="superscript"/>
        <sz val="9"/>
        <color indexed="8"/>
        <rFont val="Arial"/>
        <family val="2"/>
        <charset val="238"/>
      </rPr>
      <t>2</t>
    </r>
    <r>
      <rPr>
        <b/>
        <sz val="9"/>
        <color indexed="8"/>
        <rFont val="Arial"/>
        <family val="2"/>
        <charset val="238"/>
      </rPr>
      <t xml:space="preserve"> </t>
    </r>
  </si>
  <si>
    <r>
      <t xml:space="preserve">TABL. 16 (132).          </t>
    </r>
    <r>
      <rPr>
        <b/>
        <sz val="10"/>
        <color indexed="8"/>
        <rFont val="Arial"/>
        <family val="2"/>
        <charset val="238"/>
      </rPr>
      <t>MIESZKANIA  ODDANE  DO  UŻYTKOWANIA  WEDŁUG  LICZBY  IZB</t>
    </r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</si>
  <si>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</si>
  <si>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
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</si>
  <si>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</si>
  <si>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% razem — mieszkania o liczbie izb
</t>
    </r>
    <r>
      <rPr>
        <sz val="9"/>
        <color theme="1" tint="0.34998626667073579"/>
        <rFont val="Arial"/>
        <family val="2"/>
        <charset val="238"/>
      </rPr>
      <t>in % of total - dwellings with specifitied number of rooms</t>
    </r>
  </si>
  <si>
    <t>In kWh:</t>
  </si>
  <si>
    <t>In GWh</t>
  </si>
  <si>
    <t xml:space="preserve">                              CONSUMERS  AND  CONSUMPTION  OF  ELECTRICITY  IN  HOUSEHOLDS  </t>
  </si>
  <si>
    <t>Per capita in kWh</t>
  </si>
  <si>
    <t xml:space="preserve">                                HOUSE-HEATING  </t>
  </si>
  <si>
    <t xml:space="preserve">                                          As  of  31  XII</t>
  </si>
  <si>
    <t xml:space="preserve">                               GENERALLY  ACCESSIBLE  GREEN  AREAS  AND  GREEN  AREAS  OF  HOUSING  ESTATES</t>
  </si>
  <si>
    <t xml:space="preserve">                                 DWELLINGS  COMPLETED  BY  NUMBER  OF  ROOMS</t>
  </si>
  <si>
    <r>
      <t xml:space="preserve">   wieś – na 1 odbiorcę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</si>
  <si>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TABL. 14 (130).          </t>
    </r>
    <r>
      <rPr>
        <b/>
        <sz val="10"/>
        <color indexed="8"/>
        <rFont val="Arial"/>
        <family val="2"/>
        <charset val="238"/>
      </rPr>
      <t>MIESZKANIA,  KTÓRYCH  BUDOWĘ  ROZPOCZĘTO</t>
    </r>
    <r>
      <rPr>
        <sz val="10"/>
        <color indexed="8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</si>
</sst>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8"/>
      <color theme="1" tint="0.34998626667073579"/>
      <name val="Calibri"/>
      <family val="2"/>
      <charset val="238"/>
      <scheme val="minor"/>
    </font>
    <font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 tint="0.34998626667073579"/>
      <name val="Times New Roman"/>
      <family val="1"/>
      <charset val="238"/>
    </font>
    <font>
      <vertAlign val="superscript"/>
      <sz val="8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1" fillId="0" borderId="0" xfId="0" applyFont="1" applyAlignment="1"/>
    <xf numFmtId="0" fontId="11" fillId="0" borderId="0" xfId="0" applyFont="1" applyAlignment="1">
      <alignment vertical="top"/>
    </xf>
    <xf numFmtId="0" fontId="12" fillId="0" borderId="0" xfId="0" applyFont="1"/>
    <xf numFmtId="0" fontId="0" fillId="0" borderId="0" xfId="0" applyAlignment="1"/>
    <xf numFmtId="0" fontId="0" fillId="0" borderId="0" xfId="0" applyAlignment="1">
      <alignment vertical="top"/>
    </xf>
    <xf numFmtId="0" fontId="12" fillId="0" borderId="0" xfId="0" applyFont="1" applyAlignment="1"/>
    <xf numFmtId="0" fontId="12" fillId="0" borderId="0" xfId="0" applyFont="1" applyAlignment="1">
      <alignment vertical="top"/>
    </xf>
    <xf numFmtId="0" fontId="14" fillId="0" borderId="0" xfId="0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0" fontId="14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horizontal="right" wrapText="1" indent="1"/>
    </xf>
    <xf numFmtId="0" fontId="14" fillId="0" borderId="1" xfId="0" applyFont="1" applyBorder="1" applyAlignment="1">
      <alignment horizontal="right" vertical="top" wrapText="1" indent="1"/>
    </xf>
    <xf numFmtId="0" fontId="14" fillId="0" borderId="1" xfId="0" applyFont="1" applyBorder="1" applyAlignment="1">
      <alignment horizontal="right" wrapText="1" indent="1"/>
    </xf>
    <xf numFmtId="0" fontId="12" fillId="0" borderId="1" xfId="0" applyFont="1" applyBorder="1" applyAlignment="1">
      <alignment horizontal="right" vertical="top" indent="1"/>
    </xf>
    <xf numFmtId="0" fontId="13" fillId="0" borderId="1" xfId="0" applyFont="1" applyBorder="1" applyAlignment="1">
      <alignment horizontal="right" vertical="top" wrapText="1" indent="1"/>
    </xf>
    <xf numFmtId="0" fontId="15" fillId="0" borderId="0" xfId="0" applyFont="1" applyAlignment="1"/>
    <xf numFmtId="164" fontId="13" fillId="0" borderId="1" xfId="0" applyNumberFormat="1" applyFont="1" applyBorder="1" applyAlignment="1">
      <alignment horizontal="right" wrapText="1" indent="1"/>
    </xf>
    <xf numFmtId="164" fontId="14" fillId="0" borderId="1" xfId="0" applyNumberFormat="1" applyFont="1" applyBorder="1" applyAlignment="1">
      <alignment horizontal="right" wrapText="1" indent="1"/>
    </xf>
    <xf numFmtId="164" fontId="14" fillId="0" borderId="1" xfId="0" applyNumberFormat="1" applyFont="1" applyBorder="1" applyAlignment="1">
      <alignment horizontal="right" vertical="top" wrapText="1" indent="1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vertical="top"/>
    </xf>
    <xf numFmtId="164" fontId="13" fillId="0" borderId="1" xfId="0" applyNumberFormat="1" applyFont="1" applyBorder="1" applyAlignment="1">
      <alignment horizontal="right" vertical="top" wrapText="1" indent="1"/>
    </xf>
    <xf numFmtId="0" fontId="13" fillId="2" borderId="0" xfId="0" applyFont="1" applyFill="1" applyBorder="1" applyAlignment="1">
      <alignment horizontal="left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0" borderId="0" xfId="0" applyFont="1"/>
    <xf numFmtId="0" fontId="14" fillId="0" borderId="0" xfId="0" applyFont="1" applyBorder="1" applyAlignment="1">
      <alignment horizontal="justify" wrapText="1"/>
    </xf>
    <xf numFmtId="164" fontId="13" fillId="0" borderId="1" xfId="0" applyNumberFormat="1" applyFont="1" applyBorder="1" applyAlignment="1">
      <alignment horizontal="right" indent="1"/>
    </xf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right" vertical="top" wrapText="1"/>
    </xf>
    <xf numFmtId="0" fontId="13" fillId="0" borderId="4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right" wrapText="1" indent="1"/>
    </xf>
    <xf numFmtId="164" fontId="13" fillId="0" borderId="3" xfId="0" applyNumberFormat="1" applyFont="1" applyBorder="1" applyAlignment="1">
      <alignment horizontal="right" wrapText="1" indent="1"/>
    </xf>
    <xf numFmtId="0" fontId="16" fillId="2" borderId="5" xfId="0" applyFont="1" applyFill="1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13" fillId="2" borderId="2" xfId="0" applyFont="1" applyFill="1" applyBorder="1"/>
    <xf numFmtId="0" fontId="13" fillId="2" borderId="1" xfId="0" applyFont="1" applyFill="1" applyBorder="1"/>
    <xf numFmtId="0" fontId="13" fillId="2" borderId="1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3" fillId="0" borderId="1" xfId="0" applyFont="1" applyFill="1" applyBorder="1" applyAlignment="1">
      <alignment horizontal="right" wrapText="1" indent="1"/>
    </xf>
    <xf numFmtId="0" fontId="13" fillId="0" borderId="0" xfId="0" applyFont="1" applyFill="1" applyBorder="1" applyAlignment="1">
      <alignment wrapText="1"/>
    </xf>
    <xf numFmtId="0" fontId="14" fillId="0" borderId="0" xfId="0" applyFont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right" vertical="top" wrapText="1" indent="1"/>
    </xf>
    <xf numFmtId="164" fontId="14" fillId="0" borderId="1" xfId="0" applyNumberFormat="1" applyFont="1" applyFill="1" applyBorder="1" applyAlignment="1">
      <alignment horizontal="right" vertical="top" wrapText="1" indent="1"/>
    </xf>
    <xf numFmtId="164" fontId="13" fillId="0" borderId="1" xfId="0" applyNumberFormat="1" applyFont="1" applyFill="1" applyBorder="1" applyAlignment="1">
      <alignment horizontal="right" wrapText="1" indent="1"/>
    </xf>
    <xf numFmtId="0" fontId="18" fillId="0" borderId="0" xfId="0" applyFont="1" applyAlignment="1">
      <alignment vertical="center"/>
    </xf>
    <xf numFmtId="2" fontId="13" fillId="0" borderId="1" xfId="0" applyNumberFormat="1" applyFont="1" applyBorder="1" applyAlignment="1">
      <alignment horizontal="right" wrapText="1" indent="1"/>
    </xf>
    <xf numFmtId="0" fontId="13" fillId="0" borderId="1" xfId="0" applyFont="1" applyBorder="1" applyAlignment="1">
      <alignment horizontal="right" indent="1"/>
    </xf>
    <xf numFmtId="0" fontId="14" fillId="0" borderId="4" xfId="0" applyFont="1" applyBorder="1" applyAlignment="1">
      <alignment horizontal="right" wrapText="1" indent="1"/>
    </xf>
    <xf numFmtId="0" fontId="14" fillId="0" borderId="1" xfId="0" applyFont="1" applyBorder="1" applyAlignment="1">
      <alignment horizontal="right" indent="1"/>
    </xf>
    <xf numFmtId="0" fontId="13" fillId="0" borderId="1" xfId="0" applyFont="1" applyBorder="1" applyAlignment="1">
      <alignment horizontal="right" vertical="top" indent="1"/>
    </xf>
    <xf numFmtId="0" fontId="14" fillId="0" borderId="1" xfId="0" applyFont="1" applyBorder="1" applyAlignment="1">
      <alignment horizontal="right" vertical="top" indent="1"/>
    </xf>
    <xf numFmtId="164" fontId="13" fillId="0" borderId="1" xfId="0" applyNumberFormat="1" applyFont="1" applyBorder="1" applyAlignment="1">
      <alignment horizontal="right" vertical="top" indent="1"/>
    </xf>
    <xf numFmtId="0" fontId="13" fillId="0" borderId="0" xfId="0" applyFont="1" applyAlignment="1">
      <alignment horizontal="right" indent="1"/>
    </xf>
    <xf numFmtId="0" fontId="13" fillId="0" borderId="4" xfId="0" applyFont="1" applyBorder="1" applyAlignment="1">
      <alignment horizontal="right" wrapText="1" indent="1"/>
    </xf>
    <xf numFmtId="164" fontId="13" fillId="0" borderId="1" xfId="0" applyNumberFormat="1" applyFont="1" applyBorder="1" applyAlignment="1">
      <alignment horizontal="right" vertical="center" wrapText="1" indent="1"/>
    </xf>
    <xf numFmtId="0" fontId="13" fillId="0" borderId="0" xfId="0" applyFont="1" applyBorder="1" applyAlignment="1">
      <alignment horizontal="right" wrapText="1" indent="1"/>
    </xf>
    <xf numFmtId="0" fontId="13" fillId="0" borderId="0" xfId="0" applyFont="1" applyAlignment="1">
      <alignment horizontal="right" vertical="top" indent="1"/>
    </xf>
    <xf numFmtId="0" fontId="13" fillId="0" borderId="3" xfId="0" applyFont="1" applyBorder="1" applyAlignment="1">
      <alignment horizontal="right" indent="1"/>
    </xf>
    <xf numFmtId="164" fontId="13" fillId="0" borderId="3" xfId="0" applyNumberFormat="1" applyFont="1" applyBorder="1" applyAlignment="1">
      <alignment horizontal="right" indent="1"/>
    </xf>
    <xf numFmtId="2" fontId="13" fillId="0" borderId="3" xfId="0" applyNumberFormat="1" applyFont="1" applyBorder="1" applyAlignment="1">
      <alignment horizontal="right" indent="1"/>
    </xf>
    <xf numFmtId="0" fontId="14" fillId="0" borderId="0" xfId="0" applyFont="1" applyBorder="1" applyAlignment="1">
      <alignment horizontal="right" wrapText="1" indent="1"/>
    </xf>
    <xf numFmtId="0" fontId="14" fillId="0" borderId="4" xfId="0" applyFont="1" applyBorder="1" applyAlignment="1">
      <alignment horizontal="right" indent="1"/>
    </xf>
    <xf numFmtId="0" fontId="14" fillId="0" borderId="3" xfId="0" applyFont="1" applyBorder="1" applyAlignment="1">
      <alignment horizontal="right" indent="1"/>
    </xf>
    <xf numFmtId="164" fontId="14" fillId="0" borderId="3" xfId="0" applyNumberFormat="1" applyFont="1" applyBorder="1" applyAlignment="1">
      <alignment horizontal="right" indent="1"/>
    </xf>
    <xf numFmtId="0" fontId="13" fillId="0" borderId="0" xfId="0" applyFont="1" applyAlignment="1">
      <alignment horizontal="right" wrapText="1" indent="1"/>
    </xf>
    <xf numFmtId="0" fontId="13" fillId="0" borderId="0" xfId="0" applyFont="1" applyAlignment="1">
      <alignment horizontal="right" vertical="top" wrapText="1" indent="1"/>
    </xf>
    <xf numFmtId="0" fontId="13" fillId="0" borderId="3" xfId="0" applyFont="1" applyBorder="1" applyAlignment="1">
      <alignment horizontal="right" vertical="top" indent="1"/>
    </xf>
    <xf numFmtId="0" fontId="13" fillId="0" borderId="3" xfId="0" applyFont="1" applyBorder="1" applyAlignment="1">
      <alignment horizontal="right" vertical="top" wrapText="1" indent="1"/>
    </xf>
    <xf numFmtId="164" fontId="14" fillId="0" borderId="1" xfId="0" applyNumberFormat="1" applyFont="1" applyBorder="1" applyAlignment="1">
      <alignment horizontal="right" vertical="center" wrapText="1" indent="1"/>
    </xf>
    <xf numFmtId="164" fontId="14" fillId="0" borderId="1" xfId="0" applyNumberFormat="1" applyFont="1" applyBorder="1" applyAlignment="1">
      <alignment horizontal="right" indent="1"/>
    </xf>
    <xf numFmtId="0" fontId="21" fillId="0" borderId="0" xfId="0" applyFont="1"/>
    <xf numFmtId="0" fontId="21" fillId="2" borderId="0" xfId="0" applyFont="1" applyFill="1" applyAlignment="1">
      <alignment vertical="top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>
      <alignment horizontal="right" vertical="top" indent="1"/>
    </xf>
    <xf numFmtId="0" fontId="14" fillId="0" borderId="0" xfId="0" applyFont="1" applyBorder="1" applyAlignment="1">
      <alignment horizontal="right" indent="1"/>
    </xf>
    <xf numFmtId="0" fontId="14" fillId="0" borderId="0" xfId="0" applyFont="1" applyBorder="1" applyAlignment="1">
      <alignment horizontal="right" vertical="top" indent="1"/>
    </xf>
    <xf numFmtId="0" fontId="26" fillId="2" borderId="14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wrapText="1"/>
    </xf>
    <xf numFmtId="0" fontId="26" fillId="0" borderId="3" xfId="0" applyFont="1" applyBorder="1" applyAlignment="1">
      <alignment wrapText="1"/>
    </xf>
    <xf numFmtId="0" fontId="27" fillId="0" borderId="3" xfId="0" applyFont="1" applyBorder="1" applyAlignment="1">
      <alignment vertical="top" wrapText="1"/>
    </xf>
    <xf numFmtId="0" fontId="26" fillId="0" borderId="3" xfId="0" applyFont="1" applyBorder="1" applyAlignment="1">
      <alignment horizontal="left" wrapText="1"/>
    </xf>
    <xf numFmtId="0" fontId="26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left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indent="1"/>
    </xf>
    <xf numFmtId="164" fontId="14" fillId="0" borderId="1" xfId="0" applyNumberFormat="1" applyFont="1" applyBorder="1" applyAlignment="1">
      <alignment horizontal="right" vertical="top" indent="1"/>
    </xf>
    <xf numFmtId="1" fontId="14" fillId="0" borderId="1" xfId="0" applyNumberFormat="1" applyFont="1" applyBorder="1" applyAlignment="1">
      <alignment horizontal="right" vertical="top" wrapText="1" indent="1"/>
    </xf>
    <xf numFmtId="1" fontId="14" fillId="0" borderId="1" xfId="0" applyNumberFormat="1" applyFont="1" applyBorder="1" applyAlignment="1">
      <alignment horizontal="right" vertical="top" indent="1"/>
    </xf>
    <xf numFmtId="1" fontId="13" fillId="0" borderId="1" xfId="0" applyNumberFormat="1" applyFont="1" applyBorder="1" applyAlignment="1">
      <alignment horizontal="right" wrapText="1" indent="1"/>
    </xf>
    <xf numFmtId="1" fontId="13" fillId="0" borderId="1" xfId="0" applyNumberFormat="1" applyFont="1" applyBorder="1" applyAlignment="1">
      <alignment horizontal="right" inden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Alignment="1">
      <alignment vertical="top" wrapText="1"/>
    </xf>
    <xf numFmtId="0" fontId="21" fillId="2" borderId="0" xfId="0" applyFont="1" applyFill="1"/>
    <xf numFmtId="0" fontId="24" fillId="2" borderId="0" xfId="0" applyFont="1" applyFill="1" applyAlignment="1">
      <alignment vertical="top"/>
    </xf>
    <xf numFmtId="0" fontId="23" fillId="2" borderId="0" xfId="0" applyFont="1" applyFill="1" applyAlignment="1">
      <alignment vertical="top"/>
    </xf>
    <xf numFmtId="0" fontId="24" fillId="2" borderId="0" xfId="0" applyFont="1" applyFill="1"/>
    <xf numFmtId="0" fontId="23" fillId="2" borderId="0" xfId="0" applyFont="1" applyFill="1"/>
    <xf numFmtId="0" fontId="26" fillId="0" borderId="0" xfId="0" applyFont="1" applyAlignment="1">
      <alignment vertical="top" wrapText="1"/>
    </xf>
    <xf numFmtId="0" fontId="26" fillId="2" borderId="11" xfId="0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right" wrapText="1" indent="1"/>
    </xf>
    <xf numFmtId="0" fontId="26" fillId="2" borderId="0" xfId="0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right" wrapText="1" indent="1"/>
    </xf>
    <xf numFmtId="0" fontId="26" fillId="0" borderId="0" xfId="0" applyFont="1" applyAlignment="1">
      <alignment horizontal="left" vertical="top" wrapText="1"/>
    </xf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wrapText="1"/>
    </xf>
    <xf numFmtId="164" fontId="13" fillId="0" borderId="1" xfId="0" applyNumberFormat="1" applyFont="1" applyBorder="1" applyAlignment="1">
      <alignment horizontal="right" wrapText="1"/>
    </xf>
    <xf numFmtId="164" fontId="13" fillId="0" borderId="1" xfId="0" applyNumberFormat="1" applyFont="1" applyBorder="1" applyAlignment="1">
      <alignment horizontal="right"/>
    </xf>
    <xf numFmtId="0" fontId="27" fillId="0" borderId="0" xfId="0" applyFont="1" applyAlignment="1">
      <alignment horizontal="right" vertical="top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vertical="center"/>
    </xf>
    <xf numFmtId="164" fontId="14" fillId="0" borderId="3" xfId="0" applyNumberFormat="1" applyFont="1" applyBorder="1" applyAlignment="1">
      <alignment horizontal="right" wrapText="1" inden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vertical="center" wrapText="1" indent="1"/>
    </xf>
    <xf numFmtId="164" fontId="14" fillId="0" borderId="0" xfId="0" applyNumberFormat="1" applyFont="1" applyBorder="1" applyAlignment="1">
      <alignment horizontal="right" indent="1"/>
    </xf>
    <xf numFmtId="0" fontId="26" fillId="0" borderId="0" xfId="0" applyFont="1" applyFill="1" applyAlignment="1">
      <alignment wrapText="1"/>
    </xf>
    <xf numFmtId="0" fontId="0" fillId="0" borderId="1" xfId="0" applyFont="1" applyBorder="1" applyAlignment="1">
      <alignment horizontal="right" wrapText="1" indent="1"/>
    </xf>
    <xf numFmtId="0" fontId="27" fillId="0" borderId="0" xfId="0" applyFont="1" applyAlignment="1">
      <alignment horizontal="left" wrapText="1"/>
    </xf>
    <xf numFmtId="0" fontId="26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6" fillId="0" borderId="0" xfId="0" applyFont="1" applyFill="1" applyBorder="1" applyAlignment="1">
      <alignment wrapText="1"/>
    </xf>
    <xf numFmtId="0" fontId="19" fillId="2" borderId="0" xfId="0" applyFont="1" applyFill="1" applyAlignment="1">
      <alignment horizontal="left"/>
    </xf>
    <xf numFmtId="0" fontId="0" fillId="2" borderId="0" xfId="0" applyFont="1" applyFill="1" applyAlignment="1"/>
    <xf numFmtId="0" fontId="22" fillId="2" borderId="0" xfId="0" applyFont="1" applyFill="1" applyAlignment="1">
      <alignment horizontal="left" vertical="top"/>
    </xf>
    <xf numFmtId="0" fontId="23" fillId="2" borderId="0" xfId="0" applyFont="1" applyFill="1" applyAlignment="1">
      <alignment vertical="top"/>
    </xf>
    <xf numFmtId="0" fontId="21" fillId="2" borderId="0" xfId="0" applyFont="1" applyFill="1" applyAlignment="1">
      <alignment horizontal="justify"/>
    </xf>
    <xf numFmtId="0" fontId="24" fillId="2" borderId="0" xfId="0" applyFont="1" applyFill="1" applyAlignment="1">
      <alignment horizontal="justify"/>
    </xf>
    <xf numFmtId="0" fontId="23" fillId="2" borderId="0" xfId="0" applyFont="1" applyFill="1" applyAlignment="1"/>
    <xf numFmtId="0" fontId="20" fillId="2" borderId="0" xfId="0" applyFont="1" applyFill="1" applyAlignment="1">
      <alignment wrapText="1"/>
    </xf>
    <xf numFmtId="0" fontId="21" fillId="2" borderId="0" xfId="0" applyFont="1" applyFill="1" applyAlignment="1">
      <alignment vertical="top" wrapText="1"/>
    </xf>
    <xf numFmtId="0" fontId="15" fillId="2" borderId="0" xfId="0" applyFont="1" applyFill="1" applyAlignment="1">
      <alignment vertical="top"/>
    </xf>
    <xf numFmtId="0" fontId="22" fillId="2" borderId="0" xfId="0" applyFont="1" applyFill="1" applyAlignment="1">
      <alignment wrapText="1"/>
    </xf>
    <xf numFmtId="0" fontId="24" fillId="2" borderId="0" xfId="0" applyFont="1" applyFill="1" applyAlignment="1">
      <alignment vertical="top" wrapText="1"/>
    </xf>
    <xf numFmtId="0" fontId="25" fillId="2" borderId="0" xfId="0" applyFont="1" applyFill="1" applyAlignment="1">
      <alignment vertical="top"/>
    </xf>
    <xf numFmtId="0" fontId="22" fillId="0" borderId="0" xfId="0" applyFont="1" applyAlignment="1">
      <alignment wrapText="1"/>
    </xf>
    <xf numFmtId="0" fontId="23" fillId="0" borderId="0" xfId="0" applyFont="1" applyAlignment="1"/>
    <xf numFmtId="0" fontId="19" fillId="2" borderId="0" xfId="0" applyFont="1" applyFill="1" applyAlignment="1">
      <alignment vertical="top" wrapText="1"/>
    </xf>
    <xf numFmtId="0" fontId="0" fillId="2" borderId="0" xfId="0" applyFont="1" applyFill="1" applyAlignment="1">
      <alignment vertical="top"/>
    </xf>
    <xf numFmtId="0" fontId="22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/>
    </xf>
    <xf numFmtId="0" fontId="13" fillId="2" borderId="2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26" fillId="2" borderId="14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/>
    </xf>
    <xf numFmtId="0" fontId="0" fillId="2" borderId="13" xfId="0" applyFont="1" applyFill="1" applyBorder="1" applyAlignment="1">
      <alignment wrapText="1"/>
    </xf>
    <xf numFmtId="0" fontId="0" fillId="2" borderId="13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26" fillId="2" borderId="11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26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0" fillId="2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wrapText="1"/>
    </xf>
    <xf numFmtId="0" fontId="23" fillId="2" borderId="9" xfId="0" applyFont="1" applyFill="1" applyBorder="1" applyAlignment="1"/>
    <xf numFmtId="0" fontId="22" fillId="2" borderId="0" xfId="0" applyFont="1" applyFill="1" applyBorder="1" applyAlignment="1">
      <alignment wrapText="1"/>
    </xf>
    <xf numFmtId="0" fontId="23" fillId="2" borderId="0" xfId="0" applyFont="1" applyFill="1" applyBorder="1" applyAlignment="1"/>
    <xf numFmtId="0" fontId="13" fillId="2" borderId="6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vertical="center" wrapText="1"/>
    </xf>
    <xf numFmtId="0" fontId="0" fillId="2" borderId="10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 wrapText="1"/>
    </xf>
    <xf numFmtId="0" fontId="0" fillId="2" borderId="1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Normal="100" workbookViewId="0">
      <selection activeCell="A3" sqref="A3:F3"/>
    </sheetView>
  </sheetViews>
  <sheetFormatPr defaultRowHeight="15" x14ac:dyDescent="0.25"/>
  <cols>
    <col min="1" max="1" width="30.7109375" customWidth="1"/>
    <col min="6" max="6" width="30.7109375" customWidth="1"/>
  </cols>
  <sheetData>
    <row r="1" spans="1:6" s="4" customFormat="1" ht="20.100000000000001" customHeight="1" x14ac:dyDescent="0.25">
      <c r="A1" s="164" t="s">
        <v>0</v>
      </c>
      <c r="B1" s="165"/>
      <c r="C1" s="165"/>
      <c r="D1" s="165"/>
      <c r="E1" s="165"/>
      <c r="F1" s="165"/>
    </row>
    <row r="2" spans="1:6" s="5" customFormat="1" ht="20.100000000000001" customHeight="1" x14ac:dyDescent="0.25">
      <c r="A2" s="166" t="s">
        <v>1</v>
      </c>
      <c r="B2" s="167"/>
      <c r="C2" s="167"/>
      <c r="D2" s="167"/>
      <c r="E2" s="167"/>
      <c r="F2" s="167"/>
    </row>
    <row r="3" spans="1:6" s="1" customFormat="1" ht="20.100000000000001" customHeight="1" x14ac:dyDescent="0.25">
      <c r="A3" s="171" t="s">
        <v>208</v>
      </c>
      <c r="B3" s="165"/>
      <c r="C3" s="165"/>
      <c r="D3" s="165"/>
      <c r="E3" s="165"/>
      <c r="F3" s="165"/>
    </row>
    <row r="4" spans="1:6" s="2" customFormat="1" ht="15" customHeight="1" x14ac:dyDescent="0.25">
      <c r="A4" s="172" t="s">
        <v>19</v>
      </c>
      <c r="B4" s="173"/>
      <c r="C4" s="173"/>
      <c r="D4" s="173"/>
      <c r="E4" s="173"/>
      <c r="F4" s="173"/>
    </row>
    <row r="5" spans="1:6" s="1" customFormat="1" ht="20.100000000000001" customHeight="1" x14ac:dyDescent="0.25">
      <c r="A5" s="174" t="s">
        <v>188</v>
      </c>
      <c r="B5" s="170"/>
      <c r="C5" s="170"/>
      <c r="D5" s="170"/>
      <c r="E5" s="170"/>
      <c r="F5" s="170"/>
    </row>
    <row r="6" spans="1:6" s="2" customFormat="1" ht="15" customHeight="1" x14ac:dyDescent="0.25">
      <c r="A6" s="175" t="s">
        <v>187</v>
      </c>
      <c r="B6" s="176"/>
      <c r="C6" s="176"/>
      <c r="D6" s="176"/>
      <c r="E6" s="176"/>
      <c r="F6" s="176"/>
    </row>
    <row r="7" spans="1:6" s="3" customFormat="1" ht="30" customHeight="1" x14ac:dyDescent="0.2">
      <c r="A7" s="95" t="s">
        <v>2</v>
      </c>
      <c r="B7" s="94">
        <v>2010</v>
      </c>
      <c r="C7" s="94">
        <v>2015</v>
      </c>
      <c r="D7" s="94">
        <v>2016</v>
      </c>
      <c r="E7" s="100">
        <v>2017</v>
      </c>
      <c r="F7" s="106" t="s">
        <v>3</v>
      </c>
    </row>
    <row r="8" spans="1:6" s="6" customFormat="1" ht="20.100000000000001" customHeight="1" x14ac:dyDescent="0.2">
      <c r="A8" s="8" t="s">
        <v>20</v>
      </c>
      <c r="B8" s="15"/>
      <c r="C8" s="15"/>
      <c r="D8" s="15"/>
      <c r="E8" s="80"/>
      <c r="F8" s="107" t="s">
        <v>4</v>
      </c>
    </row>
    <row r="9" spans="1:6" s="6" customFormat="1" ht="20.100000000000001" customHeight="1" x14ac:dyDescent="0.2">
      <c r="A9" s="9" t="s">
        <v>195</v>
      </c>
      <c r="B9" s="13">
        <v>17621.900000000001</v>
      </c>
      <c r="C9" s="13">
        <v>19787.099999999999</v>
      </c>
      <c r="D9" s="66">
        <v>20233.7</v>
      </c>
      <c r="E9" s="101">
        <v>20429.099999999999</v>
      </c>
      <c r="F9" s="108" t="s">
        <v>5</v>
      </c>
    </row>
    <row r="10" spans="1:6" s="6" customFormat="1" ht="20.100000000000001" customHeight="1" x14ac:dyDescent="0.2">
      <c r="A10" s="10" t="s">
        <v>196</v>
      </c>
      <c r="B10" s="13">
        <v>4125.3</v>
      </c>
      <c r="C10" s="13">
        <v>4669.6000000000004</v>
      </c>
      <c r="D10" s="66">
        <v>4779.2</v>
      </c>
      <c r="E10" s="101">
        <v>4845.8999999999996</v>
      </c>
      <c r="F10" s="108" t="s">
        <v>6</v>
      </c>
    </row>
    <row r="11" spans="1:6" s="6" customFormat="1" ht="20.100000000000001" customHeight="1" x14ac:dyDescent="0.2">
      <c r="A11" s="10" t="s">
        <v>197</v>
      </c>
      <c r="B11" s="13">
        <v>13496.6</v>
      </c>
      <c r="C11" s="13">
        <v>15117.5</v>
      </c>
      <c r="D11" s="66">
        <v>15454.5</v>
      </c>
      <c r="E11" s="101">
        <v>15583.2</v>
      </c>
      <c r="F11" s="108" t="s">
        <v>7</v>
      </c>
    </row>
    <row r="12" spans="1:6" s="6" customFormat="1" ht="20.100000000000001" customHeight="1" x14ac:dyDescent="0.2">
      <c r="A12" s="10" t="s">
        <v>198</v>
      </c>
      <c r="B12" s="13">
        <v>10008.200000000001</v>
      </c>
      <c r="C12" s="13">
        <v>15050.4</v>
      </c>
      <c r="D12" s="66">
        <v>15536.9</v>
      </c>
      <c r="E12" s="101">
        <v>15870.3</v>
      </c>
      <c r="F12" s="108" t="s">
        <v>189</v>
      </c>
    </row>
    <row r="13" spans="1:6" s="6" customFormat="1" ht="20.100000000000001" customHeight="1" x14ac:dyDescent="0.2">
      <c r="A13" s="10" t="s">
        <v>196</v>
      </c>
      <c r="B13" s="13">
        <v>4235.8</v>
      </c>
      <c r="C13" s="19">
        <v>5120</v>
      </c>
      <c r="D13" s="32">
        <v>5218.3</v>
      </c>
      <c r="E13" s="102">
        <v>5296.5</v>
      </c>
      <c r="F13" s="108" t="s">
        <v>6</v>
      </c>
    </row>
    <row r="14" spans="1:6" s="6" customFormat="1" ht="20.100000000000001" customHeight="1" x14ac:dyDescent="0.2">
      <c r="A14" s="10" t="s">
        <v>197</v>
      </c>
      <c r="B14" s="13">
        <v>5772.4</v>
      </c>
      <c r="C14" s="13">
        <v>9930.4</v>
      </c>
      <c r="D14" s="66">
        <v>10318.6</v>
      </c>
      <c r="E14" s="101">
        <v>10573.8</v>
      </c>
      <c r="F14" s="108" t="s">
        <v>7</v>
      </c>
    </row>
    <row r="15" spans="1:6" s="6" customFormat="1" ht="20.100000000000001" customHeight="1" x14ac:dyDescent="0.2">
      <c r="A15" s="8" t="s">
        <v>21</v>
      </c>
      <c r="B15" s="13"/>
      <c r="C15" s="13"/>
      <c r="D15" s="66"/>
      <c r="E15" s="101"/>
      <c r="F15" s="107" t="s">
        <v>23</v>
      </c>
    </row>
    <row r="16" spans="1:6" s="7" customFormat="1" ht="15" customHeight="1" x14ac:dyDescent="0.25">
      <c r="A16" s="11" t="s">
        <v>22</v>
      </c>
      <c r="B16" s="14"/>
      <c r="C16" s="17"/>
      <c r="D16" s="69"/>
      <c r="E16" s="103"/>
      <c r="F16" s="109" t="s">
        <v>24</v>
      </c>
    </row>
    <row r="17" spans="1:6" s="6" customFormat="1" ht="20.100000000000001" customHeight="1" x14ac:dyDescent="0.2">
      <c r="A17" s="10" t="s">
        <v>199</v>
      </c>
      <c r="B17" s="13">
        <v>413210</v>
      </c>
      <c r="C17" s="13">
        <v>458790</v>
      </c>
      <c r="D17" s="66">
        <v>469620</v>
      </c>
      <c r="E17" s="101">
        <v>477178</v>
      </c>
      <c r="F17" s="108" t="s">
        <v>8</v>
      </c>
    </row>
    <row r="18" spans="1:6" s="6" customFormat="1" ht="20.100000000000001" customHeight="1" x14ac:dyDescent="0.2">
      <c r="A18" s="9" t="s">
        <v>196</v>
      </c>
      <c r="B18" s="13">
        <v>144535</v>
      </c>
      <c r="C18" s="13">
        <v>157451</v>
      </c>
      <c r="D18" s="66">
        <v>160833</v>
      </c>
      <c r="E18" s="101">
        <v>163559</v>
      </c>
      <c r="F18" s="110" t="s">
        <v>6</v>
      </c>
    </row>
    <row r="19" spans="1:6" s="6" customFormat="1" ht="20.100000000000001" customHeight="1" x14ac:dyDescent="0.2">
      <c r="A19" s="9" t="s">
        <v>197</v>
      </c>
      <c r="B19" s="13">
        <v>268675</v>
      </c>
      <c r="C19" s="13">
        <v>301339</v>
      </c>
      <c r="D19" s="66">
        <v>308787</v>
      </c>
      <c r="E19" s="101">
        <v>313619</v>
      </c>
      <c r="F19" s="110" t="s">
        <v>7</v>
      </c>
    </row>
    <row r="20" spans="1:6" s="6" customFormat="1" ht="20.100000000000001" customHeight="1" x14ac:dyDescent="0.2">
      <c r="A20" s="10" t="s">
        <v>200</v>
      </c>
      <c r="B20" s="13">
        <v>211177</v>
      </c>
      <c r="C20" s="13">
        <v>289292</v>
      </c>
      <c r="D20" s="66">
        <v>309626</v>
      </c>
      <c r="E20" s="101">
        <v>318706</v>
      </c>
      <c r="F20" s="108" t="s">
        <v>11</v>
      </c>
    </row>
    <row r="21" spans="1:6" s="6" customFormat="1" ht="20.100000000000001" customHeight="1" x14ac:dyDescent="0.2">
      <c r="A21" s="9" t="s">
        <v>196</v>
      </c>
      <c r="B21" s="13">
        <v>110178</v>
      </c>
      <c r="C21" s="13">
        <v>132304</v>
      </c>
      <c r="D21" s="66">
        <v>138653</v>
      </c>
      <c r="E21" s="101">
        <v>141528</v>
      </c>
      <c r="F21" s="110" t="s">
        <v>6</v>
      </c>
    </row>
    <row r="22" spans="1:6" s="6" customFormat="1" ht="20.100000000000001" customHeight="1" x14ac:dyDescent="0.2">
      <c r="A22" s="9" t="s">
        <v>197</v>
      </c>
      <c r="B22" s="13">
        <v>100999</v>
      </c>
      <c r="C22" s="13">
        <v>156988</v>
      </c>
      <c r="D22" s="66">
        <v>170973</v>
      </c>
      <c r="E22" s="101">
        <v>177178</v>
      </c>
      <c r="F22" s="110" t="s">
        <v>7</v>
      </c>
    </row>
    <row r="23" spans="1:6" s="6" customFormat="1" ht="20.100000000000001" customHeight="1" x14ac:dyDescent="0.2">
      <c r="A23" s="8" t="s">
        <v>201</v>
      </c>
      <c r="B23" s="15">
        <v>271</v>
      </c>
      <c r="C23" s="15">
        <v>245</v>
      </c>
      <c r="D23" s="68">
        <v>212</v>
      </c>
      <c r="E23" s="104">
        <v>203</v>
      </c>
      <c r="F23" s="107" t="s">
        <v>12</v>
      </c>
    </row>
    <row r="24" spans="1:6" s="6" customFormat="1" ht="20.100000000000001" customHeight="1" x14ac:dyDescent="0.2">
      <c r="A24" s="10" t="s">
        <v>196</v>
      </c>
      <c r="B24" s="13">
        <v>191</v>
      </c>
      <c r="C24" s="13">
        <v>175</v>
      </c>
      <c r="D24" s="66">
        <v>137</v>
      </c>
      <c r="E24" s="101">
        <v>135</v>
      </c>
      <c r="F24" s="108" t="s">
        <v>6</v>
      </c>
    </row>
    <row r="25" spans="1:6" s="6" customFormat="1" ht="20.100000000000001" customHeight="1" x14ac:dyDescent="0.2">
      <c r="A25" s="10" t="s">
        <v>197</v>
      </c>
      <c r="B25" s="13">
        <v>80</v>
      </c>
      <c r="C25" s="13">
        <v>70</v>
      </c>
      <c r="D25" s="66">
        <v>75</v>
      </c>
      <c r="E25" s="101">
        <v>68</v>
      </c>
      <c r="F25" s="108" t="s">
        <v>7</v>
      </c>
    </row>
    <row r="26" spans="1:6" s="6" customFormat="1" ht="20.100000000000001" customHeight="1" x14ac:dyDescent="0.2">
      <c r="A26" s="8" t="s">
        <v>13</v>
      </c>
      <c r="B26" s="13"/>
      <c r="C26" s="13"/>
      <c r="D26" s="66"/>
      <c r="E26" s="101"/>
      <c r="F26" s="107" t="s">
        <v>25</v>
      </c>
    </row>
    <row r="27" spans="1:6" s="7" customFormat="1" ht="15" customHeight="1" x14ac:dyDescent="0.25">
      <c r="A27" s="11" t="s">
        <v>26</v>
      </c>
      <c r="B27" s="16"/>
      <c r="C27" s="17"/>
      <c r="D27" s="69"/>
      <c r="E27" s="103"/>
      <c r="F27" s="109" t="s">
        <v>27</v>
      </c>
    </row>
    <row r="28" spans="1:6" s="7" customFormat="1" ht="15" customHeight="1" x14ac:dyDescent="0.25">
      <c r="A28" s="11" t="s">
        <v>202</v>
      </c>
      <c r="B28" s="14">
        <v>89.2</v>
      </c>
      <c r="C28" s="14">
        <v>90.3</v>
      </c>
      <c r="D28" s="70">
        <v>90.3</v>
      </c>
      <c r="E28" s="105">
        <v>91.6</v>
      </c>
      <c r="F28" s="109" t="s">
        <v>190</v>
      </c>
    </row>
    <row r="29" spans="1:6" s="6" customFormat="1" ht="20.100000000000001" customHeight="1" x14ac:dyDescent="0.2">
      <c r="A29" s="10" t="s">
        <v>14</v>
      </c>
      <c r="B29" s="13"/>
      <c r="C29" s="13"/>
      <c r="D29" s="66"/>
      <c r="E29" s="101"/>
      <c r="F29" s="108" t="s">
        <v>15</v>
      </c>
    </row>
    <row r="30" spans="1:6" s="6" customFormat="1" ht="20.100000000000001" customHeight="1" x14ac:dyDescent="0.2">
      <c r="A30" s="10" t="s">
        <v>203</v>
      </c>
      <c r="B30" s="13">
        <v>61.4</v>
      </c>
      <c r="C30" s="13">
        <v>60.1</v>
      </c>
      <c r="D30" s="66">
        <v>59.4</v>
      </c>
      <c r="E30" s="101">
        <v>60.2</v>
      </c>
      <c r="F30" s="108" t="s">
        <v>191</v>
      </c>
    </row>
    <row r="31" spans="1:6" s="6" customFormat="1" ht="20.100000000000001" customHeight="1" x14ac:dyDescent="0.2">
      <c r="A31" s="9" t="s">
        <v>204</v>
      </c>
      <c r="B31" s="13">
        <v>37.4</v>
      </c>
      <c r="C31" s="13">
        <v>36.700000000000003</v>
      </c>
      <c r="D31" s="66">
        <v>36.299999999999997</v>
      </c>
      <c r="E31" s="101">
        <v>36.799999999999997</v>
      </c>
      <c r="F31" s="110" t="s">
        <v>192</v>
      </c>
    </row>
    <row r="32" spans="1:6" s="6" customFormat="1" ht="20.100000000000001" customHeight="1" x14ac:dyDescent="0.2">
      <c r="A32" s="10" t="s">
        <v>205</v>
      </c>
      <c r="B32" s="13">
        <v>27.8</v>
      </c>
      <c r="C32" s="13">
        <v>30.2</v>
      </c>
      <c r="D32" s="66">
        <v>30.9</v>
      </c>
      <c r="E32" s="101">
        <v>31.4</v>
      </c>
      <c r="F32" s="108" t="s">
        <v>193</v>
      </c>
    </row>
    <row r="33" spans="1:6" s="6" customFormat="1" ht="20.100000000000001" customHeight="1" x14ac:dyDescent="0.2">
      <c r="A33" s="8" t="s">
        <v>16</v>
      </c>
      <c r="B33" s="13"/>
      <c r="C33" s="13"/>
      <c r="D33" s="66"/>
      <c r="E33" s="101"/>
      <c r="F33" s="107" t="s">
        <v>17</v>
      </c>
    </row>
    <row r="34" spans="1:6" s="7" customFormat="1" ht="15" customHeight="1" x14ac:dyDescent="0.25">
      <c r="A34" s="12" t="s">
        <v>206</v>
      </c>
      <c r="B34" s="14">
        <v>115.9</v>
      </c>
      <c r="C34" s="14">
        <v>105.9</v>
      </c>
      <c r="D34" s="70">
        <v>108.7</v>
      </c>
      <c r="E34" s="105">
        <v>113.4</v>
      </c>
      <c r="F34" s="111" t="s">
        <v>194</v>
      </c>
    </row>
    <row r="35" spans="1:6" s="6" customFormat="1" ht="20.100000000000001" customHeight="1" x14ac:dyDescent="0.2">
      <c r="A35" s="10" t="s">
        <v>207</v>
      </c>
      <c r="B35" s="13">
        <v>115.8</v>
      </c>
      <c r="C35" s="13">
        <v>105.9</v>
      </c>
      <c r="D35" s="66">
        <v>108.7</v>
      </c>
      <c r="E35" s="101">
        <v>113.4</v>
      </c>
      <c r="F35" s="108" t="s">
        <v>18</v>
      </c>
    </row>
    <row r="36" spans="1:6" s="18" customFormat="1" ht="20.100000000000001" customHeight="1" x14ac:dyDescent="0.25">
      <c r="A36" s="168" t="s">
        <v>28</v>
      </c>
      <c r="B36" s="165"/>
      <c r="C36" s="165"/>
      <c r="D36" s="165"/>
      <c r="E36" s="165"/>
      <c r="F36" s="165"/>
    </row>
    <row r="37" spans="1:6" s="18" customFormat="1" ht="20.100000000000001" customHeight="1" x14ac:dyDescent="0.25">
      <c r="A37" s="169" t="s">
        <v>29</v>
      </c>
      <c r="B37" s="170"/>
      <c r="C37" s="170"/>
      <c r="D37" s="170"/>
      <c r="E37" s="170"/>
      <c r="F37" s="170"/>
    </row>
  </sheetData>
  <mergeCells count="8">
    <mergeCell ref="A1:F1"/>
    <mergeCell ref="A2:F2"/>
    <mergeCell ref="A36:F36"/>
    <mergeCell ref="A37:F37"/>
    <mergeCell ref="A3:F3"/>
    <mergeCell ref="A4:F4"/>
    <mergeCell ref="A5:F5"/>
    <mergeCell ref="A6:F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H1"/>
    </sheetView>
  </sheetViews>
  <sheetFormatPr defaultRowHeight="15" x14ac:dyDescent="0.25"/>
  <cols>
    <col min="1" max="1" width="30.7109375" customWidth="1"/>
    <col min="2" max="7" width="10.7109375" customWidth="1"/>
    <col min="8" max="8" width="30.7109375" customWidth="1"/>
  </cols>
  <sheetData>
    <row r="1" spans="1:8" s="1" customFormat="1" ht="20.100000000000001" customHeight="1" x14ac:dyDescent="0.25">
      <c r="A1" s="164" t="s">
        <v>105</v>
      </c>
      <c r="B1" s="165"/>
      <c r="C1" s="165"/>
      <c r="D1" s="165"/>
      <c r="E1" s="165"/>
      <c r="F1" s="165"/>
      <c r="G1" s="165"/>
      <c r="H1" s="165"/>
    </row>
    <row r="2" spans="1:8" s="2" customFormat="1" ht="20.100000000000001" customHeight="1" x14ac:dyDescent="0.25">
      <c r="A2" s="166" t="s">
        <v>106</v>
      </c>
      <c r="B2" s="167"/>
      <c r="C2" s="167"/>
      <c r="D2" s="167"/>
      <c r="E2" s="167"/>
      <c r="F2" s="167"/>
      <c r="G2" s="167"/>
      <c r="H2" s="167"/>
    </row>
    <row r="3" spans="1:8" s="1" customFormat="1" ht="20.25" customHeight="1" x14ac:dyDescent="0.25">
      <c r="A3" s="171" t="s">
        <v>309</v>
      </c>
      <c r="B3" s="165"/>
      <c r="C3" s="165"/>
      <c r="D3" s="165"/>
      <c r="E3" s="165"/>
      <c r="F3" s="165"/>
      <c r="G3" s="165"/>
      <c r="H3" s="165"/>
    </row>
    <row r="4" spans="1:8" s="2" customFormat="1" ht="15" customHeight="1" x14ac:dyDescent="0.25">
      <c r="A4" s="172" t="s">
        <v>310</v>
      </c>
      <c r="B4" s="173"/>
      <c r="C4" s="173"/>
      <c r="D4" s="173"/>
      <c r="E4" s="173"/>
      <c r="F4" s="173"/>
      <c r="G4" s="173"/>
      <c r="H4" s="173"/>
    </row>
    <row r="5" spans="1:8" s="1" customFormat="1" ht="20.100000000000001" customHeight="1" x14ac:dyDescent="0.25">
      <c r="A5" s="174" t="s">
        <v>312</v>
      </c>
      <c r="B5" s="170"/>
      <c r="C5" s="170"/>
      <c r="D5" s="170"/>
      <c r="E5" s="170"/>
      <c r="F5" s="170"/>
      <c r="G5" s="170"/>
      <c r="H5" s="170"/>
    </row>
    <row r="6" spans="1:8" s="2" customFormat="1" ht="15" customHeight="1" x14ac:dyDescent="0.25">
      <c r="A6" s="175" t="s">
        <v>311</v>
      </c>
      <c r="B6" s="176"/>
      <c r="C6" s="176"/>
      <c r="D6" s="176"/>
      <c r="E6" s="176"/>
      <c r="F6" s="176"/>
      <c r="G6" s="176"/>
      <c r="H6" s="176"/>
    </row>
    <row r="7" spans="1:8" s="22" customFormat="1" ht="15" customHeight="1" x14ac:dyDescent="0.2">
      <c r="A7" s="194" t="s">
        <v>2</v>
      </c>
      <c r="B7" s="183">
        <v>2010</v>
      </c>
      <c r="C7" s="192">
        <v>2015</v>
      </c>
      <c r="D7" s="192">
        <v>2016</v>
      </c>
      <c r="E7" s="192">
        <v>2017</v>
      </c>
      <c r="F7" s="192"/>
      <c r="G7" s="192"/>
      <c r="H7" s="195" t="s">
        <v>3</v>
      </c>
    </row>
    <row r="8" spans="1:8" s="22" customFormat="1" ht="15" customHeight="1" x14ac:dyDescent="0.2">
      <c r="A8" s="194"/>
      <c r="B8" s="190"/>
      <c r="C8" s="192"/>
      <c r="D8" s="192"/>
      <c r="E8" s="96" t="s">
        <v>57</v>
      </c>
      <c r="F8" s="96" t="s">
        <v>59</v>
      </c>
      <c r="G8" s="96" t="s">
        <v>60</v>
      </c>
      <c r="H8" s="195"/>
    </row>
    <row r="9" spans="1:8" s="22" customFormat="1" ht="15" customHeight="1" x14ac:dyDescent="0.2">
      <c r="A9" s="194"/>
      <c r="B9" s="191"/>
      <c r="C9" s="192"/>
      <c r="D9" s="192"/>
      <c r="E9" s="133" t="s">
        <v>58</v>
      </c>
      <c r="F9" s="133" t="s">
        <v>9</v>
      </c>
      <c r="G9" s="133" t="s">
        <v>10</v>
      </c>
      <c r="H9" s="195"/>
    </row>
    <row r="10" spans="1:8" s="23" customFormat="1" ht="20.100000000000001" customHeight="1" x14ac:dyDescent="0.2">
      <c r="A10" s="10" t="s">
        <v>317</v>
      </c>
      <c r="B10" s="13">
        <v>1076.3</v>
      </c>
      <c r="C10" s="78">
        <v>1145.9000000000001</v>
      </c>
      <c r="D10" s="78">
        <v>1162.7</v>
      </c>
      <c r="E10" s="78">
        <v>1181.9000000000001</v>
      </c>
      <c r="F10" s="19">
        <v>695.5</v>
      </c>
      <c r="G10" s="19">
        <v>486.4</v>
      </c>
      <c r="H10" s="113" t="s">
        <v>107</v>
      </c>
    </row>
    <row r="11" spans="1:8" s="23" customFormat="1" ht="20.100000000000001" customHeight="1" x14ac:dyDescent="0.2">
      <c r="A11" s="10" t="s">
        <v>318</v>
      </c>
      <c r="B11" s="13">
        <v>4190.3999999999996</v>
      </c>
      <c r="C11" s="78">
        <v>4489</v>
      </c>
      <c r="D11" s="78">
        <v>4554.3</v>
      </c>
      <c r="E11" s="78">
        <v>4629.3</v>
      </c>
      <c r="F11" s="19">
        <v>2418.6999999999998</v>
      </c>
      <c r="G11" s="19">
        <v>2210.6</v>
      </c>
      <c r="H11" s="139" t="s">
        <v>108</v>
      </c>
    </row>
    <row r="12" spans="1:8" s="23" customFormat="1" ht="20.100000000000001" customHeight="1" x14ac:dyDescent="0.2">
      <c r="A12" s="10" t="s">
        <v>111</v>
      </c>
      <c r="B12" s="13"/>
      <c r="C12" s="77"/>
      <c r="D12" s="77"/>
      <c r="E12" s="77"/>
      <c r="F12" s="13"/>
      <c r="G12" s="13"/>
      <c r="H12" s="139" t="s">
        <v>170</v>
      </c>
    </row>
    <row r="13" spans="1:8" s="24" customFormat="1" ht="15" customHeight="1" x14ac:dyDescent="0.2">
      <c r="A13" s="12" t="s">
        <v>319</v>
      </c>
      <c r="B13" s="13">
        <v>82048.7</v>
      </c>
      <c r="C13" s="77">
        <v>89361.7</v>
      </c>
      <c r="D13" s="77">
        <v>90938.6</v>
      </c>
      <c r="E13" s="77">
        <v>92716.6</v>
      </c>
      <c r="F13" s="13">
        <v>44819.6</v>
      </c>
      <c r="G13" s="19">
        <v>47897</v>
      </c>
      <c r="H13" s="132" t="s">
        <v>313</v>
      </c>
    </row>
    <row r="14" spans="1:8" s="23" customFormat="1" ht="20.100000000000001" customHeight="1" x14ac:dyDescent="0.2">
      <c r="A14" s="10" t="s">
        <v>109</v>
      </c>
      <c r="B14" s="13"/>
      <c r="C14" s="77"/>
      <c r="D14" s="77"/>
      <c r="E14" s="77"/>
      <c r="F14" s="13"/>
      <c r="G14" s="13"/>
      <c r="H14" s="113" t="s">
        <v>110</v>
      </c>
    </row>
    <row r="15" spans="1:8" s="24" customFormat="1" ht="15" customHeight="1" x14ac:dyDescent="0.2">
      <c r="A15" s="27" t="s">
        <v>320</v>
      </c>
      <c r="B15" s="13">
        <v>3.89</v>
      </c>
      <c r="C15" s="77">
        <v>3.92</v>
      </c>
      <c r="D15" s="77">
        <v>3.92</v>
      </c>
      <c r="E15" s="77">
        <v>3.92</v>
      </c>
      <c r="F15" s="65">
        <v>3.48</v>
      </c>
      <c r="G15" s="65">
        <v>3.54</v>
      </c>
      <c r="H15" s="137" t="s">
        <v>112</v>
      </c>
    </row>
    <row r="16" spans="1:8" s="23" customFormat="1" ht="20.100000000000001" customHeight="1" x14ac:dyDescent="0.2">
      <c r="A16" s="9" t="s">
        <v>113</v>
      </c>
      <c r="B16" s="13"/>
      <c r="C16" s="77"/>
      <c r="D16" s="77"/>
      <c r="E16" s="77"/>
      <c r="F16" s="13"/>
      <c r="G16" s="13"/>
      <c r="H16" s="114" t="s">
        <v>314</v>
      </c>
    </row>
    <row r="17" spans="1:8" s="23" customFormat="1" ht="20.100000000000001" customHeight="1" x14ac:dyDescent="0.2">
      <c r="A17" s="9" t="s">
        <v>321</v>
      </c>
      <c r="B17" s="13">
        <v>76.2</v>
      </c>
      <c r="C17" s="78">
        <v>78</v>
      </c>
      <c r="D17" s="78">
        <v>78.2</v>
      </c>
      <c r="E17" s="78">
        <v>78.400000000000006</v>
      </c>
      <c r="F17" s="19">
        <v>64.400000000000006</v>
      </c>
      <c r="G17" s="19">
        <v>98.5</v>
      </c>
      <c r="H17" s="114" t="s">
        <v>114</v>
      </c>
    </row>
    <row r="18" spans="1:8" s="23" customFormat="1" ht="20.100000000000001" customHeight="1" x14ac:dyDescent="0.2">
      <c r="A18" s="9" t="s">
        <v>322</v>
      </c>
      <c r="B18" s="13">
        <v>24.6</v>
      </c>
      <c r="C18" s="78">
        <v>26.5</v>
      </c>
      <c r="D18" s="78">
        <v>26.9</v>
      </c>
      <c r="E18" s="78">
        <v>27.3</v>
      </c>
      <c r="F18" s="19">
        <v>27.4</v>
      </c>
      <c r="G18" s="19">
        <v>27.3</v>
      </c>
      <c r="H18" s="114" t="s">
        <v>115</v>
      </c>
    </row>
    <row r="19" spans="1:8" s="23" customFormat="1" ht="20.100000000000001" customHeight="1" x14ac:dyDescent="0.2">
      <c r="A19" s="9" t="s">
        <v>116</v>
      </c>
      <c r="B19" s="13"/>
      <c r="C19" s="77"/>
      <c r="D19" s="77"/>
      <c r="E19" s="77"/>
      <c r="F19" s="13"/>
      <c r="G19" s="13"/>
      <c r="H19" s="114" t="s">
        <v>117</v>
      </c>
    </row>
    <row r="20" spans="1:8" s="23" customFormat="1" ht="20.100000000000001" customHeight="1" x14ac:dyDescent="0.2">
      <c r="A20" s="9" t="s">
        <v>323</v>
      </c>
      <c r="B20" s="65">
        <v>3.1</v>
      </c>
      <c r="C20" s="79">
        <v>2.94</v>
      </c>
      <c r="D20" s="79">
        <v>2.91</v>
      </c>
      <c r="E20" s="79">
        <v>2.87</v>
      </c>
      <c r="F20" s="65">
        <v>2.35</v>
      </c>
      <c r="G20" s="65">
        <v>3.61</v>
      </c>
      <c r="H20" s="114" t="s">
        <v>114</v>
      </c>
    </row>
    <row r="21" spans="1:8" s="23" customFormat="1" ht="20.100000000000001" customHeight="1" x14ac:dyDescent="0.2">
      <c r="A21" s="9" t="s">
        <v>324</v>
      </c>
      <c r="B21" s="65">
        <v>0.8</v>
      </c>
      <c r="C21" s="79">
        <v>0.75</v>
      </c>
      <c r="D21" s="79">
        <v>0.74</v>
      </c>
      <c r="E21" s="79">
        <v>0.73</v>
      </c>
      <c r="F21" s="65">
        <v>0.68</v>
      </c>
      <c r="G21" s="65">
        <v>0.79</v>
      </c>
      <c r="H21" s="114" t="s">
        <v>118</v>
      </c>
    </row>
    <row r="22" spans="1:8" s="18" customFormat="1" ht="20.100000000000001" customHeight="1" x14ac:dyDescent="0.25">
      <c r="A22" s="168" t="s">
        <v>315</v>
      </c>
      <c r="B22" s="165"/>
      <c r="C22" s="165"/>
      <c r="D22" s="165"/>
      <c r="E22" s="165"/>
      <c r="F22" s="165"/>
      <c r="G22" s="165"/>
      <c r="H22" s="165"/>
    </row>
    <row r="23" spans="1:8" s="18" customFormat="1" ht="20.100000000000001" customHeight="1" x14ac:dyDescent="0.25">
      <c r="A23" s="169" t="s">
        <v>316</v>
      </c>
      <c r="B23" s="170"/>
      <c r="C23" s="170"/>
      <c r="D23" s="170"/>
      <c r="E23" s="170"/>
      <c r="F23" s="170"/>
      <c r="G23" s="170"/>
      <c r="H23" s="170"/>
    </row>
  </sheetData>
  <mergeCells count="14">
    <mergeCell ref="A23:H23"/>
    <mergeCell ref="A1:H1"/>
    <mergeCell ref="A2:H2"/>
    <mergeCell ref="A3:H3"/>
    <mergeCell ref="A4:H4"/>
    <mergeCell ref="A5:H5"/>
    <mergeCell ref="A6:H6"/>
    <mergeCell ref="A7:A9"/>
    <mergeCell ref="A22:H22"/>
    <mergeCell ref="C7:C9"/>
    <mergeCell ref="B7:B9"/>
    <mergeCell ref="D7:D9"/>
    <mergeCell ref="E7:G7"/>
    <mergeCell ref="H7:H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sqref="A1:H1"/>
    </sheetView>
  </sheetViews>
  <sheetFormatPr defaultRowHeight="15" x14ac:dyDescent="0.25"/>
  <cols>
    <col min="1" max="1" width="20.7109375" customWidth="1"/>
    <col min="2" max="2" width="6.7109375" customWidth="1"/>
    <col min="3" max="7" width="10.7109375" customWidth="1"/>
    <col min="8" max="8" width="20.7109375" customWidth="1"/>
  </cols>
  <sheetData>
    <row r="1" spans="1:8" s="1" customFormat="1" ht="20.100000000000001" customHeight="1" x14ac:dyDescent="0.25">
      <c r="A1" s="171" t="s">
        <v>325</v>
      </c>
      <c r="B1" s="165"/>
      <c r="C1" s="165"/>
      <c r="D1" s="165"/>
      <c r="E1" s="165"/>
      <c r="F1" s="165"/>
      <c r="G1" s="165"/>
      <c r="H1" s="165"/>
    </row>
    <row r="2" spans="1:8" s="28" customFormat="1" ht="15" customHeight="1" x14ac:dyDescent="0.25">
      <c r="A2" s="172" t="s">
        <v>183</v>
      </c>
      <c r="B2" s="180"/>
      <c r="C2" s="180"/>
      <c r="D2" s="180"/>
      <c r="E2" s="180"/>
      <c r="F2" s="180"/>
      <c r="G2" s="180"/>
      <c r="H2" s="180"/>
    </row>
    <row r="3" spans="1:8" s="1" customFormat="1" ht="20.100000000000001" customHeight="1" x14ac:dyDescent="0.25">
      <c r="A3" s="174" t="s">
        <v>326</v>
      </c>
      <c r="B3" s="170"/>
      <c r="C3" s="170"/>
      <c r="D3" s="170"/>
      <c r="E3" s="170"/>
      <c r="F3" s="170"/>
      <c r="G3" s="170"/>
      <c r="H3" s="170"/>
    </row>
    <row r="4" spans="1:8" s="28" customFormat="1" ht="15" customHeight="1" x14ac:dyDescent="0.25">
      <c r="A4" s="175" t="s">
        <v>184</v>
      </c>
      <c r="B4" s="167"/>
      <c r="C4" s="167"/>
      <c r="D4" s="167"/>
      <c r="E4" s="167"/>
      <c r="F4" s="167"/>
      <c r="G4" s="167"/>
      <c r="H4" s="167"/>
    </row>
    <row r="5" spans="1:8" s="22" customFormat="1" ht="15" customHeight="1" x14ac:dyDescent="0.2">
      <c r="A5" s="194" t="s">
        <v>2</v>
      </c>
      <c r="B5" s="192"/>
      <c r="C5" s="199" t="s">
        <v>180</v>
      </c>
      <c r="D5" s="199"/>
      <c r="E5" s="199"/>
      <c r="F5" s="199"/>
      <c r="G5" s="199"/>
      <c r="H5" s="195" t="s">
        <v>3</v>
      </c>
    </row>
    <row r="6" spans="1:8" s="22" customFormat="1" ht="15" customHeight="1" x14ac:dyDescent="0.2">
      <c r="A6" s="194"/>
      <c r="B6" s="192"/>
      <c r="C6" s="200" t="s">
        <v>181</v>
      </c>
      <c r="D6" s="200"/>
      <c r="E6" s="200"/>
      <c r="F6" s="200"/>
      <c r="G6" s="200"/>
      <c r="H6" s="195"/>
    </row>
    <row r="7" spans="1:8" s="22" customFormat="1" ht="15" customHeight="1" x14ac:dyDescent="0.2">
      <c r="A7" s="194"/>
      <c r="B7" s="192"/>
      <c r="C7" s="192" t="s">
        <v>327</v>
      </c>
      <c r="D7" s="192" t="s">
        <v>328</v>
      </c>
      <c r="E7" s="192" t="s">
        <v>329</v>
      </c>
      <c r="F7" s="192" t="s">
        <v>330</v>
      </c>
      <c r="G7" s="192" t="s">
        <v>331</v>
      </c>
      <c r="H7" s="195"/>
    </row>
    <row r="8" spans="1:8" s="22" customFormat="1" ht="15" customHeight="1" x14ac:dyDescent="0.2">
      <c r="A8" s="194"/>
      <c r="B8" s="192"/>
      <c r="C8" s="197"/>
      <c r="D8" s="197"/>
      <c r="E8" s="197"/>
      <c r="F8" s="198"/>
      <c r="G8" s="197"/>
      <c r="H8" s="195"/>
    </row>
    <row r="9" spans="1:8" s="22" customFormat="1" ht="15" customHeight="1" x14ac:dyDescent="0.2">
      <c r="A9" s="194"/>
      <c r="B9" s="192"/>
      <c r="C9" s="197"/>
      <c r="D9" s="197"/>
      <c r="E9" s="197"/>
      <c r="F9" s="198"/>
      <c r="G9" s="197"/>
      <c r="H9" s="195"/>
    </row>
    <row r="10" spans="1:8" s="22" customFormat="1" ht="15" customHeight="1" x14ac:dyDescent="0.2">
      <c r="A10" s="194"/>
      <c r="B10" s="192"/>
      <c r="C10" s="197"/>
      <c r="D10" s="197"/>
      <c r="E10" s="197"/>
      <c r="F10" s="198"/>
      <c r="G10" s="197"/>
      <c r="H10" s="195"/>
    </row>
    <row r="11" spans="1:8" s="23" customFormat="1" ht="20.100000000000001" customHeight="1" x14ac:dyDescent="0.2">
      <c r="A11" s="35" t="s">
        <v>332</v>
      </c>
      <c r="B11" s="38">
        <v>2010</v>
      </c>
      <c r="C11" s="19">
        <v>96.5</v>
      </c>
      <c r="D11" s="19">
        <v>94.5</v>
      </c>
      <c r="E11" s="19">
        <v>92.5</v>
      </c>
      <c r="F11" s="19">
        <v>65.7</v>
      </c>
      <c r="G11" s="19">
        <v>80.3</v>
      </c>
      <c r="H11" s="112" t="s">
        <v>119</v>
      </c>
    </row>
    <row r="12" spans="1:8" s="24" customFormat="1" ht="15" customHeight="1" x14ac:dyDescent="0.2">
      <c r="A12" s="37"/>
      <c r="B12" s="73">
        <v>2015</v>
      </c>
      <c r="C12" s="13">
        <v>96.8</v>
      </c>
      <c r="D12" s="13">
        <v>94.9</v>
      </c>
      <c r="E12" s="19">
        <v>93</v>
      </c>
      <c r="F12" s="13">
        <v>64.3</v>
      </c>
      <c r="G12" s="13">
        <v>81.599999999999994</v>
      </c>
      <c r="H12" s="142"/>
    </row>
    <row r="13" spans="1:8" s="24" customFormat="1" ht="15" customHeight="1" x14ac:dyDescent="0.2">
      <c r="A13" s="37"/>
      <c r="B13" s="73">
        <v>2016</v>
      </c>
      <c r="C13" s="13">
        <v>96.8</v>
      </c>
      <c r="D13" s="19">
        <v>95</v>
      </c>
      <c r="E13" s="19">
        <v>93.1</v>
      </c>
      <c r="F13" s="13">
        <v>63.9</v>
      </c>
      <c r="G13" s="19">
        <v>82</v>
      </c>
      <c r="H13" s="142"/>
    </row>
    <row r="14" spans="1:8" s="24" customFormat="1" ht="15" customHeight="1" x14ac:dyDescent="0.2">
      <c r="A14" s="37"/>
      <c r="B14" s="67">
        <v>2017</v>
      </c>
      <c r="C14" s="15">
        <v>96.9</v>
      </c>
      <c r="D14" s="20">
        <v>95</v>
      </c>
      <c r="E14" s="20">
        <v>93.2</v>
      </c>
      <c r="F14" s="15">
        <v>63.6</v>
      </c>
      <c r="G14" s="20">
        <v>82.3</v>
      </c>
      <c r="H14" s="142"/>
    </row>
    <row r="15" spans="1:8" s="23" customFormat="1" ht="20.100000000000001" customHeight="1" x14ac:dyDescent="0.2">
      <c r="A15" s="36" t="s">
        <v>212</v>
      </c>
      <c r="B15" s="38">
        <v>2010</v>
      </c>
      <c r="C15" s="19">
        <v>99</v>
      </c>
      <c r="D15" s="19">
        <v>98.3</v>
      </c>
      <c r="E15" s="19">
        <v>97.3</v>
      </c>
      <c r="F15" s="19">
        <v>76.7</v>
      </c>
      <c r="G15" s="19">
        <v>87</v>
      </c>
      <c r="H15" s="113" t="s">
        <v>31</v>
      </c>
    </row>
    <row r="16" spans="1:8" s="24" customFormat="1" ht="15" customHeight="1" x14ac:dyDescent="0.2">
      <c r="A16" s="33"/>
      <c r="B16" s="73">
        <v>2015</v>
      </c>
      <c r="C16" s="13">
        <v>99.1</v>
      </c>
      <c r="D16" s="13">
        <v>98.4</v>
      </c>
      <c r="E16" s="13">
        <v>97.5</v>
      </c>
      <c r="F16" s="13">
        <v>74.400000000000006</v>
      </c>
      <c r="G16" s="13">
        <v>87.9</v>
      </c>
      <c r="H16" s="143"/>
    </row>
    <row r="17" spans="1:8" s="24" customFormat="1" ht="15" customHeight="1" x14ac:dyDescent="0.2">
      <c r="A17" s="33"/>
      <c r="B17" s="73">
        <v>2016</v>
      </c>
      <c r="C17" s="13">
        <v>99.1</v>
      </c>
      <c r="D17" s="13">
        <v>98.5</v>
      </c>
      <c r="E17" s="13">
        <v>97.6</v>
      </c>
      <c r="F17" s="13">
        <v>73.8</v>
      </c>
      <c r="G17" s="13">
        <v>88.2</v>
      </c>
      <c r="H17" s="143"/>
    </row>
    <row r="18" spans="1:8" s="24" customFormat="1" ht="15" customHeight="1" x14ac:dyDescent="0.2">
      <c r="A18" s="33"/>
      <c r="B18" s="67">
        <v>2017</v>
      </c>
      <c r="C18" s="15">
        <v>99.1</v>
      </c>
      <c r="D18" s="15">
        <v>98.5</v>
      </c>
      <c r="E18" s="15">
        <v>97.6</v>
      </c>
      <c r="F18" s="20">
        <v>73</v>
      </c>
      <c r="G18" s="15">
        <v>88.5</v>
      </c>
      <c r="H18" s="143"/>
    </row>
    <row r="19" spans="1:8" s="23" customFormat="1" ht="20.100000000000001" customHeight="1" x14ac:dyDescent="0.2">
      <c r="A19" s="36" t="s">
        <v>213</v>
      </c>
      <c r="B19" s="38">
        <v>2010</v>
      </c>
      <c r="C19" s="19">
        <v>93.1</v>
      </c>
      <c r="D19" s="19">
        <v>89.2</v>
      </c>
      <c r="E19" s="19">
        <v>85.6</v>
      </c>
      <c r="F19" s="19">
        <v>50.3</v>
      </c>
      <c r="G19" s="19">
        <v>71</v>
      </c>
      <c r="H19" s="113" t="s">
        <v>32</v>
      </c>
    </row>
    <row r="20" spans="1:8" s="24" customFormat="1" ht="15" customHeight="1" x14ac:dyDescent="0.2">
      <c r="A20" s="33"/>
      <c r="B20" s="73">
        <v>2015</v>
      </c>
      <c r="C20" s="13">
        <v>93.5</v>
      </c>
      <c r="D20" s="13">
        <v>89.8</v>
      </c>
      <c r="E20" s="13">
        <v>86.5</v>
      </c>
      <c r="F20" s="19">
        <v>50</v>
      </c>
      <c r="G20" s="13">
        <v>72.8</v>
      </c>
      <c r="H20" s="143"/>
    </row>
    <row r="21" spans="1:8" s="24" customFormat="1" ht="15" customHeight="1" x14ac:dyDescent="0.2">
      <c r="A21" s="33"/>
      <c r="B21" s="75">
        <v>2016</v>
      </c>
      <c r="C21" s="13">
        <v>93.6</v>
      </c>
      <c r="D21" s="19">
        <v>90</v>
      </c>
      <c r="E21" s="13">
        <v>86.7</v>
      </c>
      <c r="F21" s="19">
        <v>50</v>
      </c>
      <c r="G21" s="13">
        <v>73.099999999999994</v>
      </c>
      <c r="H21" s="143"/>
    </row>
    <row r="22" spans="1:8" s="24" customFormat="1" ht="15" customHeight="1" x14ac:dyDescent="0.2">
      <c r="A22" s="33"/>
      <c r="B22" s="80">
        <v>2017</v>
      </c>
      <c r="C22" s="15">
        <v>93.6</v>
      </c>
      <c r="D22" s="20">
        <v>90.1</v>
      </c>
      <c r="E22" s="15">
        <v>86.9</v>
      </c>
      <c r="F22" s="20">
        <v>50.2</v>
      </c>
      <c r="G22" s="15">
        <v>73.400000000000006</v>
      </c>
      <c r="H22" s="143"/>
    </row>
    <row r="23" spans="1:8" s="18" customFormat="1" ht="20.100000000000001" customHeight="1" x14ac:dyDescent="0.25">
      <c r="A23" s="168" t="s">
        <v>120</v>
      </c>
      <c r="B23" s="165"/>
      <c r="C23" s="165"/>
      <c r="D23" s="165"/>
      <c r="E23" s="165"/>
      <c r="F23" s="165"/>
      <c r="G23" s="165"/>
      <c r="H23" s="165"/>
    </row>
    <row r="24" spans="1:8" s="18" customFormat="1" ht="20.100000000000001" customHeight="1" x14ac:dyDescent="0.25">
      <c r="A24" s="169" t="s">
        <v>121</v>
      </c>
      <c r="B24" s="170"/>
      <c r="C24" s="170"/>
      <c r="D24" s="170"/>
      <c r="E24" s="170"/>
      <c r="F24" s="170"/>
      <c r="G24" s="170"/>
      <c r="H24" s="170"/>
    </row>
  </sheetData>
  <mergeCells count="15">
    <mergeCell ref="A24:H24"/>
    <mergeCell ref="A1:H1"/>
    <mergeCell ref="A2:H2"/>
    <mergeCell ref="A3:H3"/>
    <mergeCell ref="A4:H4"/>
    <mergeCell ref="G7:G10"/>
    <mergeCell ref="F7:F10"/>
    <mergeCell ref="E7:E10"/>
    <mergeCell ref="D7:D10"/>
    <mergeCell ref="C7:C10"/>
    <mergeCell ref="A23:H23"/>
    <mergeCell ref="A5:B10"/>
    <mergeCell ref="C5:G5"/>
    <mergeCell ref="C6:G6"/>
    <mergeCell ref="H5:H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>
      <selection sqref="A1:I1"/>
    </sheetView>
  </sheetViews>
  <sheetFormatPr defaultRowHeight="15" x14ac:dyDescent="0.25"/>
  <cols>
    <col min="1" max="1" width="25.7109375" customWidth="1"/>
    <col min="2" max="2" width="4.42578125" customWidth="1"/>
    <col min="3" max="7" width="10.7109375" customWidth="1"/>
    <col min="8" max="8" width="11.140625" customWidth="1"/>
    <col min="9" max="9" width="10.7109375" customWidth="1"/>
  </cols>
  <sheetData>
    <row r="1" spans="1:12" s="1" customFormat="1" ht="20.100000000000001" customHeight="1" x14ac:dyDescent="0.25">
      <c r="A1" s="171" t="s">
        <v>347</v>
      </c>
      <c r="B1" s="165"/>
      <c r="C1" s="165"/>
      <c r="D1" s="165"/>
      <c r="E1" s="165"/>
      <c r="F1" s="165"/>
      <c r="G1" s="165"/>
      <c r="H1" s="165"/>
      <c r="I1" s="165"/>
    </row>
    <row r="2" spans="1:12" s="2" customFormat="1" ht="20.100000000000001" customHeight="1" x14ac:dyDescent="0.25">
      <c r="A2" s="174" t="s">
        <v>338</v>
      </c>
      <c r="B2" s="170"/>
      <c r="C2" s="170"/>
      <c r="D2" s="170"/>
      <c r="E2" s="170"/>
      <c r="F2" s="170"/>
      <c r="G2" s="170"/>
      <c r="H2" s="170"/>
      <c r="I2" s="170"/>
    </row>
    <row r="3" spans="1:12" s="22" customFormat="1" ht="15" customHeight="1" x14ac:dyDescent="0.2">
      <c r="A3" s="209" t="s">
        <v>335</v>
      </c>
      <c r="B3" s="210"/>
      <c r="C3" s="183" t="s">
        <v>336</v>
      </c>
      <c r="D3" s="183"/>
      <c r="E3" s="183"/>
      <c r="F3" s="183"/>
      <c r="G3" s="183"/>
      <c r="H3" s="183"/>
      <c r="I3" s="207"/>
    </row>
    <row r="4" spans="1:12" s="22" customFormat="1" ht="15" customHeight="1" x14ac:dyDescent="0.2">
      <c r="A4" s="211"/>
      <c r="B4" s="212"/>
      <c r="C4" s="205"/>
      <c r="D4" s="190" t="s">
        <v>122</v>
      </c>
      <c r="E4" s="190"/>
      <c r="F4" s="190"/>
      <c r="G4" s="190"/>
      <c r="H4" s="190"/>
      <c r="I4" s="208"/>
    </row>
    <row r="5" spans="1:12" s="22" customFormat="1" ht="15" customHeight="1" x14ac:dyDescent="0.2">
      <c r="A5" s="211"/>
      <c r="B5" s="212"/>
      <c r="C5" s="205"/>
      <c r="D5" s="219" t="s">
        <v>123</v>
      </c>
      <c r="E5" s="219"/>
      <c r="F5" s="219"/>
      <c r="G5" s="219"/>
      <c r="H5" s="219"/>
      <c r="I5" s="185"/>
    </row>
    <row r="6" spans="1:12" s="22" customFormat="1" ht="15" customHeight="1" x14ac:dyDescent="0.2">
      <c r="A6" s="211"/>
      <c r="B6" s="212"/>
      <c r="C6" s="205"/>
      <c r="D6" s="202"/>
      <c r="E6" s="202"/>
      <c r="F6" s="202"/>
      <c r="G6" s="202"/>
      <c r="H6" s="202"/>
      <c r="I6" s="203"/>
    </row>
    <row r="7" spans="1:12" s="22" customFormat="1" ht="15" customHeight="1" x14ac:dyDescent="0.2">
      <c r="A7" s="211"/>
      <c r="B7" s="212"/>
      <c r="C7" s="205"/>
      <c r="D7" s="183" t="s">
        <v>337</v>
      </c>
      <c r="E7" s="183" t="s">
        <v>339</v>
      </c>
      <c r="F7" s="183" t="s">
        <v>340</v>
      </c>
      <c r="G7" s="183" t="s">
        <v>341</v>
      </c>
      <c r="H7" s="183" t="s">
        <v>342</v>
      </c>
      <c r="I7" s="207" t="s">
        <v>343</v>
      </c>
    </row>
    <row r="8" spans="1:12" s="22" customFormat="1" ht="15" customHeight="1" x14ac:dyDescent="0.2">
      <c r="A8" s="211"/>
      <c r="B8" s="212"/>
      <c r="C8" s="205"/>
      <c r="D8" s="205"/>
      <c r="E8" s="205"/>
      <c r="F8" s="217"/>
      <c r="G8" s="205"/>
      <c r="H8" s="205"/>
      <c r="I8" s="215"/>
    </row>
    <row r="9" spans="1:12" s="22" customFormat="1" ht="15" customHeight="1" x14ac:dyDescent="0.2">
      <c r="A9" s="211"/>
      <c r="B9" s="212"/>
      <c r="C9" s="205"/>
      <c r="D9" s="205"/>
      <c r="E9" s="205"/>
      <c r="F9" s="217"/>
      <c r="G9" s="205"/>
      <c r="H9" s="205"/>
      <c r="I9" s="215"/>
      <c r="L9" s="39"/>
    </row>
    <row r="10" spans="1:12" s="22" customFormat="1" ht="15" customHeight="1" x14ac:dyDescent="0.2">
      <c r="A10" s="211"/>
      <c r="B10" s="212"/>
      <c r="C10" s="205"/>
      <c r="D10" s="205"/>
      <c r="E10" s="205"/>
      <c r="F10" s="217"/>
      <c r="G10" s="205"/>
      <c r="H10" s="205"/>
      <c r="I10" s="215"/>
    </row>
    <row r="11" spans="1:12" s="22" customFormat="1" ht="15" customHeight="1" x14ac:dyDescent="0.2">
      <c r="A11" s="211"/>
      <c r="B11" s="212"/>
      <c r="C11" s="205"/>
      <c r="D11" s="205"/>
      <c r="E11" s="205"/>
      <c r="F11" s="217"/>
      <c r="G11" s="205"/>
      <c r="H11" s="205"/>
      <c r="I11" s="215"/>
    </row>
    <row r="12" spans="1:12" s="22" customFormat="1" ht="15" customHeight="1" x14ac:dyDescent="0.2">
      <c r="A12" s="211"/>
      <c r="B12" s="212"/>
      <c r="C12" s="205"/>
      <c r="D12" s="205"/>
      <c r="E12" s="205"/>
      <c r="F12" s="217"/>
      <c r="G12" s="205"/>
      <c r="H12" s="205"/>
      <c r="I12" s="215"/>
    </row>
    <row r="13" spans="1:12" s="22" customFormat="1" ht="15" customHeight="1" x14ac:dyDescent="0.2">
      <c r="A13" s="213"/>
      <c r="B13" s="214"/>
      <c r="C13" s="206"/>
      <c r="D13" s="206"/>
      <c r="E13" s="206"/>
      <c r="F13" s="218"/>
      <c r="G13" s="206"/>
      <c r="H13" s="206"/>
      <c r="I13" s="216"/>
    </row>
    <row r="14" spans="1:12" s="144" customFormat="1" ht="45" customHeight="1" x14ac:dyDescent="0.25">
      <c r="A14" s="204" t="s">
        <v>344</v>
      </c>
      <c r="B14" s="204"/>
      <c r="C14" s="204"/>
      <c r="D14" s="204"/>
      <c r="E14" s="204"/>
      <c r="F14" s="204"/>
      <c r="G14" s="204"/>
      <c r="H14" s="204"/>
      <c r="I14" s="204"/>
    </row>
    <row r="15" spans="1:12" s="23" customFormat="1" ht="20.100000000000001" customHeight="1" x14ac:dyDescent="0.2">
      <c r="A15" s="35" t="s">
        <v>346</v>
      </c>
      <c r="B15" s="41" t="s">
        <v>124</v>
      </c>
      <c r="C15" s="15">
        <v>185912</v>
      </c>
      <c r="D15" s="15">
        <v>40466</v>
      </c>
      <c r="E15" s="15">
        <v>39649</v>
      </c>
      <c r="F15" s="15">
        <v>19173</v>
      </c>
      <c r="G15" s="15">
        <v>7700</v>
      </c>
      <c r="H15" s="15">
        <v>3048</v>
      </c>
      <c r="I15" s="134">
        <v>75876</v>
      </c>
    </row>
    <row r="16" spans="1:12" s="24" customFormat="1" ht="15" customHeight="1" x14ac:dyDescent="0.2">
      <c r="A16" s="126" t="s">
        <v>119</v>
      </c>
      <c r="B16" s="41" t="s">
        <v>125</v>
      </c>
      <c r="C16" s="15">
        <v>41063071</v>
      </c>
      <c r="D16" s="15">
        <v>9069155</v>
      </c>
      <c r="E16" s="15">
        <v>7639173</v>
      </c>
      <c r="F16" s="15">
        <v>3791787</v>
      </c>
      <c r="G16" s="15">
        <v>1945685</v>
      </c>
      <c r="H16" s="15">
        <v>737043</v>
      </c>
      <c r="I16" s="134">
        <v>17880228</v>
      </c>
    </row>
    <row r="17" spans="1:9" s="24" customFormat="1" ht="15" customHeight="1" x14ac:dyDescent="0.2">
      <c r="A17" s="40"/>
      <c r="B17" s="41" t="s">
        <v>126</v>
      </c>
      <c r="C17" s="15">
        <v>220.9</v>
      </c>
      <c r="D17" s="15">
        <v>224.1</v>
      </c>
      <c r="E17" s="15">
        <v>192.7</v>
      </c>
      <c r="F17" s="15">
        <v>197.8</v>
      </c>
      <c r="G17" s="15">
        <v>252.7</v>
      </c>
      <c r="H17" s="15">
        <v>241.8</v>
      </c>
      <c r="I17" s="134">
        <v>235.7</v>
      </c>
    </row>
    <row r="18" spans="1:9" s="23" customFormat="1" ht="20.100000000000001" customHeight="1" x14ac:dyDescent="0.2">
      <c r="A18" s="36" t="s">
        <v>212</v>
      </c>
      <c r="B18" s="43" t="s">
        <v>124</v>
      </c>
      <c r="C18" s="13">
        <v>179080</v>
      </c>
      <c r="D18" s="13">
        <v>37890</v>
      </c>
      <c r="E18" s="13">
        <v>38564</v>
      </c>
      <c r="F18" s="13">
        <v>18552</v>
      </c>
      <c r="G18" s="13">
        <v>5576</v>
      </c>
      <c r="H18" s="13">
        <v>3048</v>
      </c>
      <c r="I18" s="45">
        <v>75450</v>
      </c>
    </row>
    <row r="19" spans="1:9" s="24" customFormat="1" ht="15" customHeight="1" x14ac:dyDescent="0.2">
      <c r="A19" s="132" t="s">
        <v>31</v>
      </c>
      <c r="B19" s="43" t="s">
        <v>125</v>
      </c>
      <c r="C19" s="13">
        <v>39813844</v>
      </c>
      <c r="D19" s="13">
        <v>8615818</v>
      </c>
      <c r="E19" s="13">
        <v>7432766</v>
      </c>
      <c r="F19" s="13">
        <v>3694499</v>
      </c>
      <c r="G19" s="13">
        <v>1558318</v>
      </c>
      <c r="H19" s="13">
        <v>737043</v>
      </c>
      <c r="I19" s="45">
        <v>17775400</v>
      </c>
    </row>
    <row r="20" spans="1:9" s="24" customFormat="1" ht="15" customHeight="1" x14ac:dyDescent="0.2">
      <c r="A20" s="40"/>
      <c r="B20" s="43" t="s">
        <v>126</v>
      </c>
      <c r="C20" s="13">
        <v>222.3</v>
      </c>
      <c r="D20" s="13">
        <v>227.4</v>
      </c>
      <c r="E20" s="13">
        <v>192.7</v>
      </c>
      <c r="F20" s="13">
        <v>199.1</v>
      </c>
      <c r="G20" s="13">
        <v>279.5</v>
      </c>
      <c r="H20" s="13">
        <v>241.8</v>
      </c>
      <c r="I20" s="45">
        <v>235.6</v>
      </c>
    </row>
    <row r="21" spans="1:9" s="23" customFormat="1" ht="20.100000000000001" customHeight="1" x14ac:dyDescent="0.2">
      <c r="A21" s="36" t="s">
        <v>213</v>
      </c>
      <c r="B21" s="43" t="s">
        <v>124</v>
      </c>
      <c r="C21" s="13">
        <v>6832</v>
      </c>
      <c r="D21" s="13">
        <v>2576</v>
      </c>
      <c r="E21" s="13">
        <v>1085</v>
      </c>
      <c r="F21" s="13">
        <v>621</v>
      </c>
      <c r="G21" s="13">
        <v>2124</v>
      </c>
      <c r="H21" s="13" t="s">
        <v>179</v>
      </c>
      <c r="I21" s="45">
        <v>426</v>
      </c>
    </row>
    <row r="22" spans="1:9" s="24" customFormat="1" ht="15" customHeight="1" x14ac:dyDescent="0.2">
      <c r="A22" s="132" t="s">
        <v>32</v>
      </c>
      <c r="B22" s="43" t="s">
        <v>125</v>
      </c>
      <c r="C22" s="13">
        <v>1249227</v>
      </c>
      <c r="D22" s="13">
        <v>453337</v>
      </c>
      <c r="E22" s="13">
        <v>206407</v>
      </c>
      <c r="F22" s="13">
        <v>97288</v>
      </c>
      <c r="G22" s="13">
        <v>387367</v>
      </c>
      <c r="H22" s="13" t="s">
        <v>179</v>
      </c>
      <c r="I22" s="45">
        <v>104828</v>
      </c>
    </row>
    <row r="23" spans="1:9" s="24" customFormat="1" ht="15" customHeight="1" x14ac:dyDescent="0.2">
      <c r="A23" s="40"/>
      <c r="B23" s="43" t="s">
        <v>126</v>
      </c>
      <c r="C23" s="13">
        <v>182.8</v>
      </c>
      <c r="D23" s="19">
        <v>176</v>
      </c>
      <c r="E23" s="13">
        <v>190.2</v>
      </c>
      <c r="F23" s="13">
        <v>156.69999999999999</v>
      </c>
      <c r="G23" s="13">
        <v>182.4</v>
      </c>
      <c r="H23" s="13" t="s">
        <v>179</v>
      </c>
      <c r="I23" s="45">
        <v>246.1</v>
      </c>
    </row>
    <row r="24" spans="1:9" s="144" customFormat="1" ht="45" customHeight="1" x14ac:dyDescent="0.25">
      <c r="A24" s="201" t="s">
        <v>345</v>
      </c>
      <c r="B24" s="201"/>
      <c r="C24" s="201"/>
      <c r="D24" s="201"/>
      <c r="E24" s="201"/>
      <c r="F24" s="201"/>
      <c r="G24" s="201"/>
      <c r="H24" s="201"/>
      <c r="I24" s="201"/>
    </row>
    <row r="25" spans="1:9" s="23" customFormat="1" ht="20.100000000000001" customHeight="1" x14ac:dyDescent="0.2">
      <c r="A25" s="35" t="s">
        <v>346</v>
      </c>
      <c r="B25" s="41" t="s">
        <v>124</v>
      </c>
      <c r="C25" s="20">
        <v>100</v>
      </c>
      <c r="D25" s="20">
        <v>21.8</v>
      </c>
      <c r="E25" s="20">
        <v>21.3</v>
      </c>
      <c r="F25" s="20">
        <v>10.3</v>
      </c>
      <c r="G25" s="20">
        <v>4.0999999999999996</v>
      </c>
      <c r="H25" s="20">
        <v>1.6</v>
      </c>
      <c r="I25" s="145">
        <v>40.9</v>
      </c>
    </row>
    <row r="26" spans="1:9" s="24" customFormat="1" ht="15" customHeight="1" x14ac:dyDescent="0.2">
      <c r="A26" s="126" t="s">
        <v>119</v>
      </c>
      <c r="B26" s="42" t="s">
        <v>125</v>
      </c>
      <c r="C26" s="20">
        <v>100</v>
      </c>
      <c r="D26" s="20">
        <v>22.1</v>
      </c>
      <c r="E26" s="20">
        <v>18.600000000000001</v>
      </c>
      <c r="F26" s="20">
        <v>9.1999999999999993</v>
      </c>
      <c r="G26" s="20">
        <v>4.7</v>
      </c>
      <c r="H26" s="20">
        <v>1.7</v>
      </c>
      <c r="I26" s="145">
        <v>43.7</v>
      </c>
    </row>
    <row r="27" spans="1:9" s="23" customFormat="1" ht="20.100000000000001" customHeight="1" x14ac:dyDescent="0.2">
      <c r="A27" s="36" t="s">
        <v>212</v>
      </c>
      <c r="B27" s="43" t="s">
        <v>124</v>
      </c>
      <c r="C27" s="19">
        <v>100</v>
      </c>
      <c r="D27" s="19">
        <v>21.2</v>
      </c>
      <c r="E27" s="19">
        <v>21.5</v>
      </c>
      <c r="F27" s="19">
        <v>10.4</v>
      </c>
      <c r="G27" s="19">
        <v>3.1</v>
      </c>
      <c r="H27" s="19">
        <v>1.7</v>
      </c>
      <c r="I27" s="46">
        <v>42.1</v>
      </c>
    </row>
    <row r="28" spans="1:9" s="24" customFormat="1" ht="15" customHeight="1" x14ac:dyDescent="0.2">
      <c r="A28" s="132" t="s">
        <v>31</v>
      </c>
      <c r="B28" s="44" t="s">
        <v>125</v>
      </c>
      <c r="C28" s="19">
        <v>100</v>
      </c>
      <c r="D28" s="19">
        <v>21.6</v>
      </c>
      <c r="E28" s="19">
        <v>18.7</v>
      </c>
      <c r="F28" s="19">
        <v>9.3000000000000007</v>
      </c>
      <c r="G28" s="19">
        <v>3.9</v>
      </c>
      <c r="H28" s="19">
        <v>1.9</v>
      </c>
      <c r="I28" s="46">
        <v>44.6</v>
      </c>
    </row>
    <row r="29" spans="1:9" s="23" customFormat="1" ht="20.100000000000001" customHeight="1" x14ac:dyDescent="0.2">
      <c r="A29" s="36" t="s">
        <v>213</v>
      </c>
      <c r="B29" s="43" t="s">
        <v>124</v>
      </c>
      <c r="C29" s="19">
        <v>100</v>
      </c>
      <c r="D29" s="19">
        <v>37.700000000000003</v>
      </c>
      <c r="E29" s="19">
        <v>15.9</v>
      </c>
      <c r="F29" s="19">
        <v>9.1</v>
      </c>
      <c r="G29" s="19">
        <v>31.1</v>
      </c>
      <c r="H29" s="19" t="s">
        <v>179</v>
      </c>
      <c r="I29" s="46">
        <v>6.2</v>
      </c>
    </row>
    <row r="30" spans="1:9" s="24" customFormat="1" ht="15" customHeight="1" x14ac:dyDescent="0.2">
      <c r="A30" s="132" t="s">
        <v>32</v>
      </c>
      <c r="B30" s="44" t="s">
        <v>125</v>
      </c>
      <c r="C30" s="19">
        <v>100</v>
      </c>
      <c r="D30" s="19">
        <v>36.299999999999997</v>
      </c>
      <c r="E30" s="19">
        <v>16.5</v>
      </c>
      <c r="F30" s="19">
        <v>7.8</v>
      </c>
      <c r="G30" s="19">
        <v>31</v>
      </c>
      <c r="H30" s="19" t="s">
        <v>179</v>
      </c>
      <c r="I30" s="46">
        <v>8.4</v>
      </c>
    </row>
  </sheetData>
  <mergeCells count="16">
    <mergeCell ref="A1:I1"/>
    <mergeCell ref="A2:I2"/>
    <mergeCell ref="A3:B13"/>
    <mergeCell ref="I7:I13"/>
    <mergeCell ref="H7:H13"/>
    <mergeCell ref="G7:G13"/>
    <mergeCell ref="F7:F13"/>
    <mergeCell ref="E7:E13"/>
    <mergeCell ref="D5:I5"/>
    <mergeCell ref="A24:I24"/>
    <mergeCell ref="D6:I6"/>
    <mergeCell ref="A14:I14"/>
    <mergeCell ref="D7:D13"/>
    <mergeCell ref="C3:C13"/>
    <mergeCell ref="D3:I3"/>
    <mergeCell ref="D4:I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sqref="A1:I1"/>
    </sheetView>
  </sheetViews>
  <sheetFormatPr defaultRowHeight="15" x14ac:dyDescent="0.25"/>
  <cols>
    <col min="1" max="1" width="25.7109375" customWidth="1"/>
    <col min="2" max="2" width="6.7109375" customWidth="1"/>
    <col min="3" max="9" width="10.7109375" customWidth="1"/>
  </cols>
  <sheetData>
    <row r="1" spans="1:10" s="1" customFormat="1" ht="20.100000000000001" customHeight="1" x14ac:dyDescent="0.25">
      <c r="A1" s="171" t="s">
        <v>348</v>
      </c>
      <c r="B1" s="224"/>
      <c r="C1" s="224"/>
      <c r="D1" s="224"/>
      <c r="E1" s="224"/>
      <c r="F1" s="224"/>
      <c r="G1" s="224"/>
      <c r="H1" s="224"/>
      <c r="I1" s="224"/>
    </row>
    <row r="2" spans="1:10" s="2" customFormat="1" ht="20.100000000000001" customHeight="1" x14ac:dyDescent="0.25">
      <c r="A2" s="174" t="s">
        <v>146</v>
      </c>
      <c r="B2" s="170"/>
      <c r="C2" s="170"/>
      <c r="D2" s="170"/>
      <c r="E2" s="170"/>
      <c r="F2" s="170"/>
      <c r="G2" s="170"/>
      <c r="H2" s="170"/>
      <c r="I2" s="170"/>
    </row>
    <row r="3" spans="1:10" s="2" customFormat="1" ht="15" customHeight="1" x14ac:dyDescent="0.25">
      <c r="A3" s="47"/>
      <c r="B3" s="48"/>
      <c r="C3" s="49"/>
      <c r="D3" s="48"/>
      <c r="E3" s="50"/>
      <c r="F3" s="49"/>
      <c r="G3" s="48"/>
      <c r="H3" s="48"/>
      <c r="I3" s="48"/>
    </row>
    <row r="4" spans="1:10" s="22" customFormat="1" ht="15" customHeight="1" x14ac:dyDescent="0.2">
      <c r="A4" s="220"/>
      <c r="B4" s="220"/>
      <c r="C4" s="208" t="s">
        <v>127</v>
      </c>
      <c r="D4" s="204"/>
      <c r="E4" s="188"/>
      <c r="F4" s="208" t="s">
        <v>349</v>
      </c>
      <c r="G4" s="204"/>
      <c r="H4" s="204"/>
      <c r="I4" s="204"/>
      <c r="J4" s="34"/>
    </row>
    <row r="5" spans="1:10" s="22" customFormat="1" ht="15" customHeight="1" x14ac:dyDescent="0.2">
      <c r="A5" s="222"/>
      <c r="B5" s="222"/>
      <c r="C5" s="208" t="s">
        <v>128</v>
      </c>
      <c r="D5" s="204"/>
      <c r="E5" s="188"/>
      <c r="F5" s="208" t="s">
        <v>131</v>
      </c>
      <c r="G5" s="204"/>
      <c r="H5" s="204"/>
      <c r="I5" s="204"/>
      <c r="J5" s="34"/>
    </row>
    <row r="6" spans="1:10" s="22" customFormat="1" ht="15" customHeight="1" x14ac:dyDescent="0.2">
      <c r="A6" s="222"/>
      <c r="B6" s="222"/>
      <c r="C6" s="185" t="s">
        <v>129</v>
      </c>
      <c r="D6" s="221"/>
      <c r="E6" s="226"/>
      <c r="F6" s="185" t="s">
        <v>350</v>
      </c>
      <c r="G6" s="221"/>
      <c r="H6" s="221"/>
      <c r="I6" s="221"/>
      <c r="J6" s="34"/>
    </row>
    <row r="7" spans="1:10" s="22" customFormat="1" ht="15" customHeight="1" x14ac:dyDescent="0.2">
      <c r="A7" s="201"/>
      <c r="B7" s="201"/>
      <c r="C7" s="185" t="s">
        <v>130</v>
      </c>
      <c r="D7" s="221"/>
      <c r="E7" s="226"/>
      <c r="F7" s="185" t="s">
        <v>132</v>
      </c>
      <c r="G7" s="221"/>
      <c r="H7" s="221"/>
      <c r="I7" s="221"/>
      <c r="J7" s="34"/>
    </row>
    <row r="8" spans="1:10" s="22" customFormat="1" ht="15" customHeight="1" x14ac:dyDescent="0.2">
      <c r="A8" s="201" t="s">
        <v>2</v>
      </c>
      <c r="B8" s="225"/>
      <c r="C8" s="146"/>
      <c r="D8" s="147"/>
      <c r="E8" s="148"/>
      <c r="F8" s="146"/>
      <c r="G8" s="147"/>
      <c r="H8" s="147"/>
      <c r="I8" s="147"/>
      <c r="J8" s="34"/>
    </row>
    <row r="9" spans="1:10" s="22" customFormat="1" ht="15" customHeight="1" x14ac:dyDescent="0.2">
      <c r="A9" s="223" t="s">
        <v>3</v>
      </c>
      <c r="B9" s="223"/>
      <c r="C9" s="51"/>
      <c r="D9" s="204" t="s">
        <v>133</v>
      </c>
      <c r="E9" s="204"/>
      <c r="F9" s="207" t="s">
        <v>135</v>
      </c>
      <c r="G9" s="187"/>
      <c r="H9" s="204" t="s">
        <v>137</v>
      </c>
      <c r="I9" s="204"/>
      <c r="J9" s="227"/>
    </row>
    <row r="10" spans="1:10" s="22" customFormat="1" ht="15" customHeight="1" x14ac:dyDescent="0.2">
      <c r="A10" s="222"/>
      <c r="B10" s="222"/>
      <c r="C10" s="52"/>
      <c r="D10" s="221" t="s">
        <v>134</v>
      </c>
      <c r="E10" s="221"/>
      <c r="F10" s="186" t="s">
        <v>136</v>
      </c>
      <c r="G10" s="231"/>
      <c r="H10" s="221" t="s">
        <v>138</v>
      </c>
      <c r="I10" s="221"/>
      <c r="J10" s="227"/>
    </row>
    <row r="11" spans="1:10" s="22" customFormat="1" ht="15" customHeight="1" x14ac:dyDescent="0.2">
      <c r="A11" s="220"/>
      <c r="B11" s="220"/>
      <c r="C11" s="93" t="s">
        <v>57</v>
      </c>
      <c r="D11" s="183" t="s">
        <v>351</v>
      </c>
      <c r="E11" s="92" t="s">
        <v>139</v>
      </c>
      <c r="F11" s="51"/>
      <c r="G11" s="92" t="s">
        <v>133</v>
      </c>
      <c r="H11" s="92"/>
      <c r="I11" s="97" t="s">
        <v>133</v>
      </c>
      <c r="J11" s="227"/>
    </row>
    <row r="12" spans="1:10" s="22" customFormat="1" ht="15" customHeight="1" x14ac:dyDescent="0.2">
      <c r="A12" s="220"/>
      <c r="B12" s="220"/>
      <c r="C12" s="149" t="s">
        <v>58</v>
      </c>
      <c r="D12" s="205"/>
      <c r="E12" s="93" t="s">
        <v>140</v>
      </c>
      <c r="F12" s="93" t="s">
        <v>143</v>
      </c>
      <c r="G12" s="93" t="s">
        <v>144</v>
      </c>
      <c r="H12" s="93" t="s">
        <v>143</v>
      </c>
      <c r="I12" s="99" t="s">
        <v>144</v>
      </c>
      <c r="J12" s="227"/>
    </row>
    <row r="13" spans="1:10" s="22" customFormat="1" ht="15" customHeight="1" x14ac:dyDescent="0.2">
      <c r="A13" s="220"/>
      <c r="B13" s="220"/>
      <c r="C13" s="98"/>
      <c r="D13" s="205"/>
      <c r="E13" s="149" t="s">
        <v>141</v>
      </c>
      <c r="F13" s="149" t="s">
        <v>58</v>
      </c>
      <c r="G13" s="149" t="s">
        <v>134</v>
      </c>
      <c r="H13" s="149" t="s">
        <v>58</v>
      </c>
      <c r="I13" s="151" t="s">
        <v>134</v>
      </c>
      <c r="J13" s="34"/>
    </row>
    <row r="14" spans="1:10" s="22" customFormat="1" ht="15" customHeight="1" x14ac:dyDescent="0.2">
      <c r="A14" s="220"/>
      <c r="B14" s="220"/>
      <c r="C14" s="53"/>
      <c r="D14" s="206"/>
      <c r="E14" s="150" t="s">
        <v>142</v>
      </c>
      <c r="F14" s="53"/>
      <c r="G14" s="150" t="s">
        <v>145</v>
      </c>
      <c r="H14" s="53"/>
      <c r="I14" s="152" t="s">
        <v>145</v>
      </c>
      <c r="J14" s="34"/>
    </row>
    <row r="15" spans="1:10" s="22" customFormat="1" ht="15" customHeight="1" x14ac:dyDescent="0.2">
      <c r="A15" s="228"/>
      <c r="B15" s="228"/>
      <c r="C15" s="229" t="s">
        <v>352</v>
      </c>
      <c r="D15" s="230"/>
      <c r="E15" s="230"/>
      <c r="F15" s="230"/>
      <c r="G15" s="230"/>
      <c r="H15" s="230"/>
      <c r="I15" s="230"/>
      <c r="J15" s="34"/>
    </row>
    <row r="16" spans="1:10" s="23" customFormat="1" ht="20.100000000000001" customHeight="1" x14ac:dyDescent="0.2">
      <c r="A16" s="35" t="s">
        <v>346</v>
      </c>
      <c r="B16" s="75">
        <v>2010</v>
      </c>
      <c r="C16" s="19">
        <v>43</v>
      </c>
      <c r="D16" s="19">
        <v>0.9</v>
      </c>
      <c r="E16" s="19">
        <v>34.5</v>
      </c>
      <c r="F16" s="19">
        <v>95.7</v>
      </c>
      <c r="G16" s="19">
        <v>66.8</v>
      </c>
      <c r="H16" s="19">
        <v>820.8</v>
      </c>
      <c r="I16" s="46">
        <v>458.8</v>
      </c>
      <c r="J16" s="36"/>
    </row>
    <row r="17" spans="1:10" s="24" customFormat="1" ht="15" customHeight="1" x14ac:dyDescent="0.2">
      <c r="A17" s="126" t="s">
        <v>119</v>
      </c>
      <c r="B17" s="73">
        <v>2015</v>
      </c>
      <c r="C17" s="66">
        <v>44.4</v>
      </c>
      <c r="D17" s="74" t="s">
        <v>179</v>
      </c>
      <c r="E17" s="66">
        <v>40.6</v>
      </c>
      <c r="F17" s="66">
        <v>92.5</v>
      </c>
      <c r="G17" s="66">
        <v>62.3</v>
      </c>
      <c r="H17" s="66">
        <v>823.2</v>
      </c>
      <c r="I17" s="78">
        <v>518</v>
      </c>
      <c r="J17" s="40"/>
    </row>
    <row r="18" spans="1:10" s="24" customFormat="1" ht="15" customHeight="1" x14ac:dyDescent="0.2">
      <c r="A18" s="40"/>
      <c r="B18" s="153">
        <v>2016</v>
      </c>
      <c r="C18" s="66">
        <v>50.6</v>
      </c>
      <c r="D18" s="74" t="s">
        <v>179</v>
      </c>
      <c r="E18" s="66">
        <v>20.3</v>
      </c>
      <c r="F18" s="66">
        <v>95.5</v>
      </c>
      <c r="G18" s="66">
        <v>68.099999999999994</v>
      </c>
      <c r="H18" s="66">
        <v>810.2</v>
      </c>
      <c r="I18" s="78">
        <v>524.4</v>
      </c>
      <c r="J18" s="40"/>
    </row>
    <row r="19" spans="1:10" s="24" customFormat="1" ht="15" customHeight="1" x14ac:dyDescent="0.2">
      <c r="A19" s="40"/>
      <c r="B19" s="104">
        <v>2017</v>
      </c>
      <c r="C19" s="68">
        <v>29.4</v>
      </c>
      <c r="D19" s="88" t="str">
        <f>D18</f>
        <v>–</v>
      </c>
      <c r="E19" s="68">
        <v>17.8</v>
      </c>
      <c r="F19" s="68">
        <v>103.7</v>
      </c>
      <c r="G19" s="68">
        <v>72.3</v>
      </c>
      <c r="H19" s="68">
        <v>822.4</v>
      </c>
      <c r="I19" s="83">
        <v>525.9</v>
      </c>
      <c r="J19" s="40"/>
    </row>
    <row r="20" spans="1:10" s="23" customFormat="1" ht="20.100000000000001" customHeight="1" x14ac:dyDescent="0.2">
      <c r="A20" s="36" t="s">
        <v>212</v>
      </c>
      <c r="B20" s="75">
        <v>2010</v>
      </c>
      <c r="C20" s="19">
        <v>13.4</v>
      </c>
      <c r="D20" s="19">
        <v>0.9</v>
      </c>
      <c r="E20" s="19">
        <v>9.5</v>
      </c>
      <c r="F20" s="19">
        <v>90.2</v>
      </c>
      <c r="G20" s="19">
        <v>63.8</v>
      </c>
      <c r="H20" s="19">
        <v>268.8</v>
      </c>
      <c r="I20" s="46">
        <v>136.1</v>
      </c>
      <c r="J20" s="36"/>
    </row>
    <row r="21" spans="1:10" s="24" customFormat="1" ht="15" customHeight="1" x14ac:dyDescent="0.2">
      <c r="A21" s="132" t="s">
        <v>31</v>
      </c>
      <c r="B21" s="73">
        <v>2015</v>
      </c>
      <c r="C21" s="66">
        <v>12.6</v>
      </c>
      <c r="D21" s="74" t="s">
        <v>179</v>
      </c>
      <c r="E21" s="66">
        <v>10.4</v>
      </c>
      <c r="F21" s="66">
        <v>82.1</v>
      </c>
      <c r="G21" s="66">
        <v>60.6</v>
      </c>
      <c r="H21" s="66">
        <v>248.1</v>
      </c>
      <c r="I21" s="78">
        <v>154</v>
      </c>
      <c r="J21" s="40"/>
    </row>
    <row r="22" spans="1:10" s="24" customFormat="1" ht="15" customHeight="1" x14ac:dyDescent="0.2">
      <c r="A22" s="40"/>
      <c r="B22" s="153">
        <v>2016</v>
      </c>
      <c r="C22" s="66">
        <v>12.7</v>
      </c>
      <c r="D22" s="74" t="s">
        <v>179</v>
      </c>
      <c r="E22" s="66">
        <v>8.5</v>
      </c>
      <c r="F22" s="66">
        <v>86.1</v>
      </c>
      <c r="G22" s="66">
        <v>65.5</v>
      </c>
      <c r="H22" s="32">
        <v>252</v>
      </c>
      <c r="I22" s="78">
        <v>151.4</v>
      </c>
      <c r="J22" s="40"/>
    </row>
    <row r="23" spans="1:10" s="24" customFormat="1" ht="15" customHeight="1" x14ac:dyDescent="0.2">
      <c r="A23" s="40"/>
      <c r="B23" s="104">
        <v>2017</v>
      </c>
      <c r="C23" s="68">
        <v>6.9</v>
      </c>
      <c r="D23" s="88" t="str">
        <f>D22</f>
        <v>–</v>
      </c>
      <c r="E23" s="68">
        <v>4.9000000000000004</v>
      </c>
      <c r="F23" s="68">
        <v>92.5</v>
      </c>
      <c r="G23" s="68">
        <v>69.7</v>
      </c>
      <c r="H23" s="89">
        <v>253.1</v>
      </c>
      <c r="I23" s="83">
        <v>149.1</v>
      </c>
      <c r="J23" s="40"/>
    </row>
    <row r="24" spans="1:10" s="23" customFormat="1" ht="20.100000000000001" customHeight="1" x14ac:dyDescent="0.2">
      <c r="A24" s="36" t="s">
        <v>213</v>
      </c>
      <c r="B24" s="75">
        <v>2010</v>
      </c>
      <c r="C24" s="19">
        <v>29.6</v>
      </c>
      <c r="D24" s="19">
        <v>0</v>
      </c>
      <c r="E24" s="19">
        <v>25</v>
      </c>
      <c r="F24" s="19">
        <v>5.5</v>
      </c>
      <c r="G24" s="19">
        <v>3</v>
      </c>
      <c r="H24" s="19">
        <v>552</v>
      </c>
      <c r="I24" s="46">
        <v>322.7</v>
      </c>
      <c r="J24" s="36"/>
    </row>
    <row r="25" spans="1:10" s="24" customFormat="1" ht="15" customHeight="1" x14ac:dyDescent="0.2">
      <c r="A25" s="132" t="s">
        <v>32</v>
      </c>
      <c r="B25" s="75">
        <v>2015</v>
      </c>
      <c r="C25" s="66">
        <v>31.8</v>
      </c>
      <c r="D25" s="74" t="s">
        <v>179</v>
      </c>
      <c r="E25" s="66">
        <v>30.2</v>
      </c>
      <c r="F25" s="66">
        <v>10.4</v>
      </c>
      <c r="G25" s="66">
        <v>1.7</v>
      </c>
      <c r="H25" s="66">
        <v>575.1</v>
      </c>
      <c r="I25" s="78">
        <v>364</v>
      </c>
      <c r="J25" s="40"/>
    </row>
    <row r="26" spans="1:10" s="24" customFormat="1" ht="15" customHeight="1" x14ac:dyDescent="0.2">
      <c r="A26" s="40"/>
      <c r="B26" s="153">
        <v>2016</v>
      </c>
      <c r="C26" s="66">
        <v>37.9</v>
      </c>
      <c r="D26" s="74" t="s">
        <v>179</v>
      </c>
      <c r="E26" s="66">
        <v>11.8</v>
      </c>
      <c r="F26" s="66">
        <v>9.4</v>
      </c>
      <c r="G26" s="66">
        <v>2.6</v>
      </c>
      <c r="H26" s="66">
        <v>558.20000000000005</v>
      </c>
      <c r="I26" s="78">
        <v>373</v>
      </c>
      <c r="J26" s="40"/>
    </row>
    <row r="27" spans="1:10" s="24" customFormat="1" ht="15" customHeight="1" x14ac:dyDescent="0.2">
      <c r="A27" s="40"/>
      <c r="B27" s="104">
        <v>2017</v>
      </c>
      <c r="C27" s="104">
        <v>22.5</v>
      </c>
      <c r="D27" s="154" t="str">
        <f>D26</f>
        <v>–</v>
      </c>
      <c r="E27" s="104">
        <v>12.9</v>
      </c>
      <c r="F27" s="104">
        <v>11.2</v>
      </c>
      <c r="G27" s="104">
        <v>2.6</v>
      </c>
      <c r="H27" s="104">
        <v>569.29999999999995</v>
      </c>
      <c r="I27" s="155">
        <v>376.8</v>
      </c>
      <c r="J27" s="40"/>
    </row>
    <row r="28" spans="1:10" s="18" customFormat="1" ht="20.100000000000001" customHeight="1" x14ac:dyDescent="0.25">
      <c r="A28" s="168" t="s">
        <v>147</v>
      </c>
      <c r="B28" s="165"/>
      <c r="C28" s="165"/>
      <c r="D28" s="165"/>
      <c r="E28" s="165"/>
      <c r="F28" s="165"/>
      <c r="G28" s="165"/>
      <c r="H28" s="165"/>
      <c r="I28" s="165"/>
    </row>
    <row r="29" spans="1:10" s="18" customFormat="1" ht="20.100000000000001" customHeight="1" x14ac:dyDescent="0.25">
      <c r="A29" s="169" t="s">
        <v>148</v>
      </c>
      <c r="B29" s="170"/>
      <c r="C29" s="170"/>
      <c r="D29" s="170"/>
      <c r="E29" s="170"/>
      <c r="F29" s="170"/>
      <c r="G29" s="170"/>
      <c r="H29" s="170"/>
      <c r="I29" s="170"/>
    </row>
  </sheetData>
  <mergeCells count="34">
    <mergeCell ref="A29:I29"/>
    <mergeCell ref="J9:J10"/>
    <mergeCell ref="J11:J12"/>
    <mergeCell ref="A13:B13"/>
    <mergeCell ref="A14:B14"/>
    <mergeCell ref="A15:B15"/>
    <mergeCell ref="C15:I15"/>
    <mergeCell ref="D9:E9"/>
    <mergeCell ref="D10:E10"/>
    <mergeCell ref="F9:G9"/>
    <mergeCell ref="A28:I28"/>
    <mergeCell ref="A12:B12"/>
    <mergeCell ref="F10:G10"/>
    <mergeCell ref="H9:I9"/>
    <mergeCell ref="H10:I10"/>
    <mergeCell ref="A10:B10"/>
    <mergeCell ref="A1:I1"/>
    <mergeCell ref="A2:I2"/>
    <mergeCell ref="A8:B8"/>
    <mergeCell ref="A4:B4"/>
    <mergeCell ref="C4:E4"/>
    <mergeCell ref="F4:I4"/>
    <mergeCell ref="F5:I5"/>
    <mergeCell ref="F6:I6"/>
    <mergeCell ref="A6:B6"/>
    <mergeCell ref="A7:B7"/>
    <mergeCell ref="C5:E5"/>
    <mergeCell ref="C6:E6"/>
    <mergeCell ref="C7:E7"/>
    <mergeCell ref="A11:B11"/>
    <mergeCell ref="D11:D14"/>
    <mergeCell ref="F7:I7"/>
    <mergeCell ref="A5:B5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sqref="A1:F1"/>
    </sheetView>
  </sheetViews>
  <sheetFormatPr defaultRowHeight="15" x14ac:dyDescent="0.25"/>
  <cols>
    <col min="1" max="1" width="25.7109375" customWidth="1"/>
    <col min="2" max="5" width="10.7109375" customWidth="1"/>
    <col min="6" max="6" width="25.7109375" customWidth="1"/>
  </cols>
  <sheetData>
    <row r="1" spans="1:6" s="1" customFormat="1" ht="20.100000000000001" customHeight="1" x14ac:dyDescent="0.25">
      <c r="A1" s="171" t="s">
        <v>380</v>
      </c>
      <c r="B1" s="165"/>
      <c r="C1" s="165"/>
      <c r="D1" s="165"/>
      <c r="E1" s="165"/>
      <c r="F1" s="165"/>
    </row>
    <row r="2" spans="1:6" s="2" customFormat="1" ht="20.100000000000001" customHeight="1" x14ac:dyDescent="0.25">
      <c r="A2" s="232" t="s">
        <v>155</v>
      </c>
      <c r="B2" s="233"/>
      <c r="C2" s="233"/>
      <c r="D2" s="233"/>
      <c r="E2" s="233"/>
      <c r="F2" s="233"/>
    </row>
    <row r="3" spans="1:6" s="22" customFormat="1" ht="30" customHeight="1" x14ac:dyDescent="0.2">
      <c r="A3" s="95" t="s">
        <v>2</v>
      </c>
      <c r="B3" s="94">
        <v>2010</v>
      </c>
      <c r="C3" s="94">
        <v>2015</v>
      </c>
      <c r="D3" s="94">
        <v>2016</v>
      </c>
      <c r="E3" s="94">
        <v>2017</v>
      </c>
      <c r="F3" s="106" t="s">
        <v>3</v>
      </c>
    </row>
    <row r="4" spans="1:6" s="23" customFormat="1" ht="20.100000000000001" customHeight="1" x14ac:dyDescent="0.2">
      <c r="A4" s="8" t="s">
        <v>346</v>
      </c>
      <c r="B4" s="15">
        <v>18780</v>
      </c>
      <c r="C4" s="68">
        <v>19373</v>
      </c>
      <c r="D4" s="68">
        <v>16553</v>
      </c>
      <c r="E4" s="68">
        <v>25333</v>
      </c>
      <c r="F4" s="112" t="s">
        <v>119</v>
      </c>
    </row>
    <row r="5" spans="1:6" s="23" customFormat="1" ht="20.100000000000001" customHeight="1" x14ac:dyDescent="0.2">
      <c r="A5" s="56" t="s">
        <v>353</v>
      </c>
      <c r="B5" s="55">
        <v>24</v>
      </c>
      <c r="C5" s="66">
        <v>25</v>
      </c>
      <c r="D5" s="66">
        <v>35</v>
      </c>
      <c r="E5" s="66">
        <v>28</v>
      </c>
      <c r="F5" s="156" t="s">
        <v>149</v>
      </c>
    </row>
    <row r="6" spans="1:6" s="23" customFormat="1" ht="20.100000000000001" customHeight="1" x14ac:dyDescent="0.2">
      <c r="A6" s="56" t="s">
        <v>354</v>
      </c>
      <c r="B6" s="55">
        <v>11</v>
      </c>
      <c r="C6" s="74" t="s">
        <v>179</v>
      </c>
      <c r="D6" s="66">
        <v>56</v>
      </c>
      <c r="E6" s="66">
        <v>21</v>
      </c>
      <c r="F6" s="156" t="s">
        <v>150</v>
      </c>
    </row>
    <row r="7" spans="1:6" s="23" customFormat="1" ht="20.100000000000001" customHeight="1" x14ac:dyDescent="0.2">
      <c r="A7" s="56" t="s">
        <v>355</v>
      </c>
      <c r="B7" s="74" t="s">
        <v>179</v>
      </c>
      <c r="C7" s="66">
        <v>1</v>
      </c>
      <c r="D7" s="74" t="s">
        <v>179</v>
      </c>
      <c r="E7" s="74" t="s">
        <v>179</v>
      </c>
      <c r="F7" s="156" t="s">
        <v>151</v>
      </c>
    </row>
    <row r="8" spans="1:6" s="23" customFormat="1" ht="20.100000000000001" customHeight="1" x14ac:dyDescent="0.2">
      <c r="A8" s="10" t="s">
        <v>356</v>
      </c>
      <c r="B8" s="13">
        <v>10041</v>
      </c>
      <c r="C8" s="66">
        <v>8626</v>
      </c>
      <c r="D8" s="66">
        <v>8685</v>
      </c>
      <c r="E8" s="66">
        <v>10855</v>
      </c>
      <c r="F8" s="113" t="s">
        <v>152</v>
      </c>
    </row>
    <row r="9" spans="1:6" s="23" customFormat="1" ht="20.100000000000001" customHeight="1" x14ac:dyDescent="0.2">
      <c r="A9" s="10" t="s">
        <v>357</v>
      </c>
      <c r="B9" s="13">
        <v>97</v>
      </c>
      <c r="C9" s="66">
        <v>76</v>
      </c>
      <c r="D9" s="66">
        <v>26</v>
      </c>
      <c r="E9" s="66">
        <v>199</v>
      </c>
      <c r="F9" s="113" t="s">
        <v>153</v>
      </c>
    </row>
    <row r="10" spans="1:6" s="23" customFormat="1" ht="20.100000000000001" customHeight="1" x14ac:dyDescent="0.2">
      <c r="A10" s="10" t="s">
        <v>358</v>
      </c>
      <c r="B10" s="13">
        <v>8607</v>
      </c>
      <c r="C10" s="66">
        <v>10645</v>
      </c>
      <c r="D10" s="66">
        <v>7751</v>
      </c>
      <c r="E10" s="66">
        <v>14230</v>
      </c>
      <c r="F10" s="113" t="s">
        <v>154</v>
      </c>
    </row>
    <row r="11" spans="1:6" x14ac:dyDescent="0.25">
      <c r="A11" s="54"/>
    </row>
  </sheetData>
  <mergeCells count="2">
    <mergeCell ref="A1:F1"/>
    <mergeCell ref="A2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sqref="A1:F1"/>
    </sheetView>
  </sheetViews>
  <sheetFormatPr defaultRowHeight="15" x14ac:dyDescent="0.25"/>
  <cols>
    <col min="1" max="1" width="31.7109375" customWidth="1"/>
    <col min="2" max="5" width="10.7109375" customWidth="1"/>
    <col min="6" max="6" width="31.7109375" customWidth="1"/>
  </cols>
  <sheetData>
    <row r="1" spans="1:6" s="1" customFormat="1" ht="20.100000000000001" customHeight="1" x14ac:dyDescent="0.25">
      <c r="A1" s="171" t="s">
        <v>359</v>
      </c>
      <c r="B1" s="165"/>
      <c r="C1" s="165"/>
      <c r="D1" s="165"/>
      <c r="E1" s="165"/>
      <c r="F1" s="165"/>
    </row>
    <row r="2" spans="1:6" s="2" customFormat="1" ht="20.100000000000001" customHeight="1" x14ac:dyDescent="0.25">
      <c r="A2" s="234" t="s">
        <v>157</v>
      </c>
      <c r="B2" s="235"/>
      <c r="C2" s="235"/>
      <c r="D2" s="235"/>
      <c r="E2" s="235"/>
      <c r="F2" s="235"/>
    </row>
    <row r="3" spans="1:6" s="22" customFormat="1" ht="30" customHeight="1" x14ac:dyDescent="0.2">
      <c r="A3" s="95" t="s">
        <v>2</v>
      </c>
      <c r="B3" s="94">
        <v>2010</v>
      </c>
      <c r="C3" s="94">
        <v>2015</v>
      </c>
      <c r="D3" s="94">
        <v>2016</v>
      </c>
      <c r="E3" s="94">
        <v>2017</v>
      </c>
      <c r="F3" s="106" t="s">
        <v>3</v>
      </c>
    </row>
    <row r="4" spans="1:6" s="23" customFormat="1" ht="20.100000000000001" customHeight="1" x14ac:dyDescent="0.2">
      <c r="A4" s="8" t="s">
        <v>361</v>
      </c>
      <c r="B4" s="15">
        <v>12264</v>
      </c>
      <c r="C4" s="15">
        <v>14600</v>
      </c>
      <c r="D4" s="68">
        <v>17379</v>
      </c>
      <c r="E4" s="68">
        <v>19963</v>
      </c>
      <c r="F4" s="112" t="s">
        <v>106</v>
      </c>
    </row>
    <row r="5" spans="1:6" s="23" customFormat="1" ht="20.100000000000001" customHeight="1" x14ac:dyDescent="0.2">
      <c r="A5" s="9" t="s">
        <v>196</v>
      </c>
      <c r="B5" s="13">
        <v>6962</v>
      </c>
      <c r="C5" s="13">
        <v>8419</v>
      </c>
      <c r="D5" s="66">
        <v>11672</v>
      </c>
      <c r="E5" s="66">
        <v>13522</v>
      </c>
      <c r="F5" s="114" t="s">
        <v>6</v>
      </c>
    </row>
    <row r="6" spans="1:6" s="23" customFormat="1" ht="20.100000000000001" customHeight="1" x14ac:dyDescent="0.2">
      <c r="A6" s="9" t="s">
        <v>197</v>
      </c>
      <c r="B6" s="13">
        <v>5302</v>
      </c>
      <c r="C6" s="13">
        <v>6181</v>
      </c>
      <c r="D6" s="66">
        <v>5707</v>
      </c>
      <c r="E6" s="66">
        <v>6441</v>
      </c>
      <c r="F6" s="114" t="s">
        <v>7</v>
      </c>
    </row>
    <row r="7" spans="1:6" s="23" customFormat="1" ht="20.100000000000001" customHeight="1" x14ac:dyDescent="0.2">
      <c r="A7" s="56" t="s">
        <v>353</v>
      </c>
      <c r="B7" s="55">
        <v>42</v>
      </c>
      <c r="C7" s="74" t="s">
        <v>179</v>
      </c>
      <c r="D7" s="66">
        <v>129</v>
      </c>
      <c r="E7" s="66">
        <v>195</v>
      </c>
      <c r="F7" s="156" t="s">
        <v>171</v>
      </c>
    </row>
    <row r="8" spans="1:6" s="23" customFormat="1" ht="20.100000000000001" customHeight="1" x14ac:dyDescent="0.2">
      <c r="A8" s="56" t="s">
        <v>354</v>
      </c>
      <c r="B8" s="55">
        <v>124</v>
      </c>
      <c r="C8" s="13">
        <v>148</v>
      </c>
      <c r="D8" s="66">
        <v>48</v>
      </c>
      <c r="E8" s="66">
        <v>34</v>
      </c>
      <c r="F8" s="156" t="s">
        <v>150</v>
      </c>
    </row>
    <row r="9" spans="1:6" s="23" customFormat="1" ht="20.100000000000001" customHeight="1" x14ac:dyDescent="0.2">
      <c r="A9" s="56" t="s">
        <v>355</v>
      </c>
      <c r="B9" s="55">
        <v>9</v>
      </c>
      <c r="C9" s="13">
        <v>5</v>
      </c>
      <c r="D9" s="66">
        <v>4</v>
      </c>
      <c r="E9" s="66">
        <v>4</v>
      </c>
      <c r="F9" s="156" t="s">
        <v>151</v>
      </c>
    </row>
    <row r="10" spans="1:6" s="23" customFormat="1" ht="20.100000000000001" customHeight="1" x14ac:dyDescent="0.2">
      <c r="A10" s="10" t="s">
        <v>182</v>
      </c>
      <c r="B10" s="13">
        <v>4828</v>
      </c>
      <c r="C10" s="13">
        <v>6081</v>
      </c>
      <c r="D10" s="66">
        <v>8736</v>
      </c>
      <c r="E10" s="66">
        <v>11037</v>
      </c>
      <c r="F10" s="113" t="s">
        <v>154</v>
      </c>
    </row>
    <row r="11" spans="1:6" s="23" customFormat="1" ht="20.100000000000001" customHeight="1" x14ac:dyDescent="0.2">
      <c r="A11" s="10" t="s">
        <v>357</v>
      </c>
      <c r="B11" s="13">
        <v>28</v>
      </c>
      <c r="C11" s="74" t="s">
        <v>179</v>
      </c>
      <c r="D11" s="66">
        <v>154</v>
      </c>
      <c r="E11" s="66">
        <v>59</v>
      </c>
      <c r="F11" s="113" t="s">
        <v>153</v>
      </c>
    </row>
    <row r="12" spans="1:6" s="23" customFormat="1" ht="20.100000000000001" customHeight="1" x14ac:dyDescent="0.2">
      <c r="A12" s="10" t="s">
        <v>356</v>
      </c>
      <c r="B12" s="13">
        <v>7233</v>
      </c>
      <c r="C12" s="13">
        <v>8366</v>
      </c>
      <c r="D12" s="66">
        <v>8308</v>
      </c>
      <c r="E12" s="66">
        <v>8634</v>
      </c>
      <c r="F12" s="113" t="s">
        <v>152</v>
      </c>
    </row>
    <row r="13" spans="1:6" s="23" customFormat="1" ht="20.100000000000001" customHeight="1" x14ac:dyDescent="0.2">
      <c r="A13" s="9" t="s">
        <v>196</v>
      </c>
      <c r="B13" s="13">
        <v>2211</v>
      </c>
      <c r="C13" s="13">
        <v>2460</v>
      </c>
      <c r="D13" s="66">
        <v>2830</v>
      </c>
      <c r="E13" s="66">
        <v>2464</v>
      </c>
      <c r="F13" s="114" t="s">
        <v>9</v>
      </c>
    </row>
    <row r="14" spans="1:6" s="23" customFormat="1" ht="20.100000000000001" customHeight="1" x14ac:dyDescent="0.2">
      <c r="A14" s="9" t="s">
        <v>197</v>
      </c>
      <c r="B14" s="13">
        <v>5022</v>
      </c>
      <c r="C14" s="13">
        <v>5906</v>
      </c>
      <c r="D14" s="66">
        <v>5478</v>
      </c>
      <c r="E14" s="66">
        <v>6170</v>
      </c>
      <c r="F14" s="114" t="s">
        <v>10</v>
      </c>
    </row>
    <row r="15" spans="1:6" s="23" customFormat="1" ht="20.100000000000001" customHeight="1" x14ac:dyDescent="0.2">
      <c r="A15" s="57" t="s">
        <v>158</v>
      </c>
      <c r="B15" s="13"/>
      <c r="C15" s="13"/>
      <c r="D15" s="66"/>
      <c r="E15" s="66"/>
      <c r="F15" s="158" t="s">
        <v>159</v>
      </c>
    </row>
    <row r="16" spans="1:6" s="24" customFormat="1" ht="15" customHeight="1" x14ac:dyDescent="0.25">
      <c r="A16" s="11" t="s">
        <v>362</v>
      </c>
      <c r="B16" s="14">
        <v>602</v>
      </c>
      <c r="C16" s="14">
        <v>836</v>
      </c>
      <c r="D16" s="70">
        <v>965</v>
      </c>
      <c r="E16" s="70">
        <v>1091</v>
      </c>
      <c r="F16" s="126" t="s">
        <v>160</v>
      </c>
    </row>
    <row r="17" spans="1:6" s="23" customFormat="1" ht="20.100000000000001" customHeight="1" x14ac:dyDescent="0.2">
      <c r="A17" s="10" t="s">
        <v>212</v>
      </c>
      <c r="B17" s="13">
        <v>732</v>
      </c>
      <c r="C17" s="13">
        <v>1033</v>
      </c>
      <c r="D17" s="66">
        <v>1372</v>
      </c>
      <c r="E17" s="66">
        <v>1548</v>
      </c>
      <c r="F17" s="113" t="s">
        <v>31</v>
      </c>
    </row>
    <row r="18" spans="1:6" s="23" customFormat="1" ht="20.100000000000001" customHeight="1" x14ac:dyDescent="0.2">
      <c r="A18" s="10" t="s">
        <v>213</v>
      </c>
      <c r="B18" s="13">
        <v>488</v>
      </c>
      <c r="C18" s="13">
        <v>664</v>
      </c>
      <c r="D18" s="66">
        <v>601</v>
      </c>
      <c r="E18" s="66">
        <v>673</v>
      </c>
      <c r="F18" s="113" t="s">
        <v>32</v>
      </c>
    </row>
    <row r="19" spans="1:6" s="23" customFormat="1" ht="20.100000000000001" customHeight="1" x14ac:dyDescent="0.2">
      <c r="A19" s="8" t="s">
        <v>363</v>
      </c>
      <c r="B19" s="15">
        <v>56600</v>
      </c>
      <c r="C19" s="15">
        <v>63000</v>
      </c>
      <c r="D19" s="68">
        <v>68220</v>
      </c>
      <c r="E19" s="68">
        <v>78308</v>
      </c>
      <c r="F19" s="112" t="s">
        <v>156</v>
      </c>
    </row>
    <row r="20" spans="1:6" s="23" customFormat="1" ht="20.100000000000001" customHeight="1" x14ac:dyDescent="0.2">
      <c r="A20" s="9" t="s">
        <v>196</v>
      </c>
      <c r="B20" s="13">
        <v>25369</v>
      </c>
      <c r="C20" s="13">
        <v>27199</v>
      </c>
      <c r="D20" s="66">
        <v>34887</v>
      </c>
      <c r="E20" s="66">
        <v>40562</v>
      </c>
      <c r="F20" s="114" t="s">
        <v>6</v>
      </c>
    </row>
    <row r="21" spans="1:6" s="23" customFormat="1" ht="20.100000000000001" customHeight="1" x14ac:dyDescent="0.2">
      <c r="A21" s="9" t="s">
        <v>197</v>
      </c>
      <c r="B21" s="13">
        <v>31231</v>
      </c>
      <c r="C21" s="13">
        <v>35801</v>
      </c>
      <c r="D21" s="66">
        <v>33333</v>
      </c>
      <c r="E21" s="66">
        <v>37746</v>
      </c>
      <c r="F21" s="114" t="s">
        <v>7</v>
      </c>
    </row>
    <row r="22" spans="1:6" s="23" customFormat="1" ht="20.100000000000001" customHeight="1" x14ac:dyDescent="0.2">
      <c r="A22" s="10" t="s">
        <v>353</v>
      </c>
      <c r="B22" s="13">
        <v>139</v>
      </c>
      <c r="C22" s="74" t="s">
        <v>179</v>
      </c>
      <c r="D22" s="66">
        <v>297</v>
      </c>
      <c r="E22" s="66">
        <v>524</v>
      </c>
      <c r="F22" s="113" t="s">
        <v>171</v>
      </c>
    </row>
    <row r="23" spans="1:6" s="23" customFormat="1" ht="20.100000000000001" customHeight="1" x14ac:dyDescent="0.2">
      <c r="A23" s="10" t="s">
        <v>354</v>
      </c>
      <c r="B23" s="13">
        <v>241</v>
      </c>
      <c r="C23" s="13">
        <v>313</v>
      </c>
      <c r="D23" s="66">
        <v>84</v>
      </c>
      <c r="E23" s="66">
        <v>86</v>
      </c>
      <c r="F23" s="113" t="s">
        <v>150</v>
      </c>
    </row>
    <row r="24" spans="1:6" s="23" customFormat="1" ht="20.100000000000001" customHeight="1" x14ac:dyDescent="0.2">
      <c r="A24" s="10" t="s">
        <v>355</v>
      </c>
      <c r="B24" s="13">
        <v>20</v>
      </c>
      <c r="C24" s="13">
        <v>16</v>
      </c>
      <c r="D24" s="66">
        <v>22</v>
      </c>
      <c r="E24" s="66">
        <v>15</v>
      </c>
      <c r="F24" s="113" t="s">
        <v>151</v>
      </c>
    </row>
    <row r="25" spans="1:6" s="23" customFormat="1" ht="20.100000000000001" customHeight="1" x14ac:dyDescent="0.2">
      <c r="A25" s="10" t="s">
        <v>182</v>
      </c>
      <c r="B25" s="13">
        <v>14165</v>
      </c>
      <c r="C25" s="13">
        <v>15866</v>
      </c>
      <c r="D25" s="66">
        <v>22503</v>
      </c>
      <c r="E25" s="66">
        <v>28766</v>
      </c>
      <c r="F25" s="113" t="s">
        <v>154</v>
      </c>
    </row>
    <row r="26" spans="1:6" s="23" customFormat="1" ht="20.100000000000001" customHeight="1" x14ac:dyDescent="0.2">
      <c r="A26" s="56" t="s">
        <v>357</v>
      </c>
      <c r="B26" s="55">
        <v>82</v>
      </c>
      <c r="C26" s="74" t="s">
        <v>179</v>
      </c>
      <c r="D26" s="66">
        <v>378</v>
      </c>
      <c r="E26" s="66">
        <v>146</v>
      </c>
      <c r="F26" s="156" t="s">
        <v>153</v>
      </c>
    </row>
    <row r="27" spans="1:6" s="23" customFormat="1" ht="20.100000000000001" customHeight="1" x14ac:dyDescent="0.2">
      <c r="A27" s="56" t="s">
        <v>356</v>
      </c>
      <c r="B27" s="55">
        <v>41953</v>
      </c>
      <c r="C27" s="13">
        <v>46805</v>
      </c>
      <c r="D27" s="66">
        <v>44936</v>
      </c>
      <c r="E27" s="66">
        <v>48771</v>
      </c>
      <c r="F27" s="156" t="s">
        <v>152</v>
      </c>
    </row>
    <row r="28" spans="1:6" s="23" customFormat="1" ht="20.100000000000001" customHeight="1" x14ac:dyDescent="0.2">
      <c r="A28" s="58" t="s">
        <v>196</v>
      </c>
      <c r="B28" s="55">
        <v>11957</v>
      </c>
      <c r="C28" s="13">
        <v>12228</v>
      </c>
      <c r="D28" s="66">
        <v>12793</v>
      </c>
      <c r="E28" s="66">
        <v>12346</v>
      </c>
      <c r="F28" s="159" t="s">
        <v>9</v>
      </c>
    </row>
    <row r="29" spans="1:6" s="23" customFormat="1" ht="20.100000000000001" customHeight="1" x14ac:dyDescent="0.2">
      <c r="A29" s="58" t="s">
        <v>197</v>
      </c>
      <c r="B29" s="55">
        <v>29996</v>
      </c>
      <c r="C29" s="13">
        <v>34577</v>
      </c>
      <c r="D29" s="66">
        <v>32143</v>
      </c>
      <c r="E29" s="66">
        <v>36425</v>
      </c>
      <c r="F29" s="159" t="s">
        <v>10</v>
      </c>
    </row>
    <row r="30" spans="1:6" s="23" customFormat="1" ht="20.100000000000001" customHeight="1" x14ac:dyDescent="0.2">
      <c r="A30" s="59" t="s">
        <v>111</v>
      </c>
      <c r="B30" s="55"/>
      <c r="C30" s="13"/>
      <c r="D30" s="66"/>
      <c r="E30" s="66"/>
      <c r="F30" s="160" t="s">
        <v>170</v>
      </c>
    </row>
    <row r="31" spans="1:6" s="24" customFormat="1" ht="15" customHeight="1" x14ac:dyDescent="0.25">
      <c r="A31" s="60" t="s">
        <v>364</v>
      </c>
      <c r="B31" s="61">
        <v>1409355</v>
      </c>
      <c r="C31" s="14">
        <v>1553380</v>
      </c>
      <c r="D31" s="70">
        <v>1655711</v>
      </c>
      <c r="E31" s="70">
        <v>1864825</v>
      </c>
      <c r="F31" s="161" t="s">
        <v>360</v>
      </c>
    </row>
    <row r="32" spans="1:6" s="23" customFormat="1" ht="20.100000000000001" customHeight="1" x14ac:dyDescent="0.2">
      <c r="A32" s="58" t="s">
        <v>196</v>
      </c>
      <c r="B32" s="55">
        <v>611188</v>
      </c>
      <c r="C32" s="13">
        <v>634500</v>
      </c>
      <c r="D32" s="66">
        <v>804279</v>
      </c>
      <c r="E32" s="66">
        <v>897113</v>
      </c>
      <c r="F32" s="159" t="s">
        <v>6</v>
      </c>
    </row>
    <row r="33" spans="1:6" s="23" customFormat="1" ht="20.100000000000001" customHeight="1" x14ac:dyDescent="0.2">
      <c r="A33" s="58" t="s">
        <v>197</v>
      </c>
      <c r="B33" s="55">
        <v>798167</v>
      </c>
      <c r="C33" s="13">
        <v>918880</v>
      </c>
      <c r="D33" s="66">
        <v>851432</v>
      </c>
      <c r="E33" s="66">
        <v>967712</v>
      </c>
      <c r="F33" s="159" t="s">
        <v>7</v>
      </c>
    </row>
    <row r="34" spans="1:6" s="23" customFormat="1" ht="20.100000000000001" customHeight="1" x14ac:dyDescent="0.2">
      <c r="A34" s="58" t="s">
        <v>353</v>
      </c>
      <c r="B34" s="55">
        <v>2359</v>
      </c>
      <c r="C34" s="74" t="s">
        <v>179</v>
      </c>
      <c r="D34" s="66">
        <v>6478</v>
      </c>
      <c r="E34" s="66">
        <v>10001</v>
      </c>
      <c r="F34" s="159" t="s">
        <v>171</v>
      </c>
    </row>
    <row r="35" spans="1:6" s="23" customFormat="1" ht="20.100000000000001" customHeight="1" x14ac:dyDescent="0.2">
      <c r="A35" s="58" t="s">
        <v>354</v>
      </c>
      <c r="B35" s="55">
        <v>4752</v>
      </c>
      <c r="C35" s="13">
        <v>5065</v>
      </c>
      <c r="D35" s="66">
        <v>2010</v>
      </c>
      <c r="E35" s="66">
        <v>1383</v>
      </c>
      <c r="F35" s="159" t="s">
        <v>150</v>
      </c>
    </row>
    <row r="36" spans="1:6" s="23" customFormat="1" ht="20.100000000000001" customHeight="1" x14ac:dyDescent="0.2">
      <c r="A36" s="58" t="s">
        <v>355</v>
      </c>
      <c r="B36" s="55">
        <v>644</v>
      </c>
      <c r="C36" s="13">
        <v>342</v>
      </c>
      <c r="D36" s="66">
        <v>449</v>
      </c>
      <c r="E36" s="66">
        <v>441</v>
      </c>
      <c r="F36" s="159" t="s">
        <v>151</v>
      </c>
    </row>
    <row r="37" spans="1:6" s="23" customFormat="1" ht="20.100000000000001" customHeight="1" x14ac:dyDescent="0.2">
      <c r="A37" s="58" t="s">
        <v>182</v>
      </c>
      <c r="B37" s="55">
        <v>322746</v>
      </c>
      <c r="C37" s="13">
        <v>343270</v>
      </c>
      <c r="D37" s="66">
        <v>482064</v>
      </c>
      <c r="E37" s="66">
        <v>596236</v>
      </c>
      <c r="F37" s="159" t="s">
        <v>154</v>
      </c>
    </row>
    <row r="38" spans="1:6" ht="20.100000000000001" customHeight="1" x14ac:dyDescent="0.25">
      <c r="A38" s="10" t="s">
        <v>357</v>
      </c>
      <c r="B38" s="13">
        <v>1196</v>
      </c>
      <c r="C38" s="74" t="s">
        <v>179</v>
      </c>
      <c r="D38" s="66">
        <v>6920</v>
      </c>
      <c r="E38" s="66">
        <v>2491</v>
      </c>
      <c r="F38" s="113" t="s">
        <v>153</v>
      </c>
    </row>
    <row r="39" spans="1:6" ht="20.100000000000001" customHeight="1" x14ac:dyDescent="0.25">
      <c r="A39" s="10" t="s">
        <v>356</v>
      </c>
      <c r="B39" s="13">
        <v>1077658</v>
      </c>
      <c r="C39" s="157">
        <v>1204703</v>
      </c>
      <c r="D39" s="66">
        <v>1157790</v>
      </c>
      <c r="E39" s="66">
        <v>1254273</v>
      </c>
      <c r="F39" s="113" t="s">
        <v>152</v>
      </c>
    </row>
    <row r="40" spans="1:6" ht="20.100000000000001" customHeight="1" x14ac:dyDescent="0.25">
      <c r="A40" s="9" t="s">
        <v>196</v>
      </c>
      <c r="B40" s="13">
        <v>313398</v>
      </c>
      <c r="C40" s="157">
        <v>316432</v>
      </c>
      <c r="D40" s="66">
        <v>334420</v>
      </c>
      <c r="E40" s="66">
        <v>317971</v>
      </c>
      <c r="F40" s="114" t="s">
        <v>6</v>
      </c>
    </row>
    <row r="41" spans="1:6" ht="20.100000000000001" customHeight="1" x14ac:dyDescent="0.25">
      <c r="A41" s="9" t="s">
        <v>197</v>
      </c>
      <c r="B41" s="13">
        <v>764260</v>
      </c>
      <c r="C41" s="157">
        <v>888271</v>
      </c>
      <c r="D41" s="66">
        <v>823370</v>
      </c>
      <c r="E41" s="66">
        <v>936302</v>
      </c>
      <c r="F41" s="114" t="s">
        <v>7</v>
      </c>
    </row>
    <row r="42" spans="1:6" ht="20.100000000000001" customHeight="1" x14ac:dyDescent="0.25">
      <c r="A42" s="57" t="s">
        <v>161</v>
      </c>
      <c r="B42" s="13"/>
      <c r="C42" s="157"/>
      <c r="D42" s="66"/>
      <c r="E42" s="66"/>
      <c r="F42" s="158" t="s">
        <v>177</v>
      </c>
    </row>
    <row r="43" spans="1:6" s="5" customFormat="1" ht="15" customHeight="1" x14ac:dyDescent="0.25">
      <c r="A43" s="60" t="s">
        <v>365</v>
      </c>
      <c r="B43" s="62">
        <v>114.9</v>
      </c>
      <c r="C43" s="14">
        <v>106.4</v>
      </c>
      <c r="D43" s="70">
        <v>95.3</v>
      </c>
      <c r="E43" s="70">
        <v>93.4</v>
      </c>
      <c r="F43" s="162" t="s">
        <v>360</v>
      </c>
    </row>
    <row r="44" spans="1:6" ht="20.100000000000001" customHeight="1" x14ac:dyDescent="0.25">
      <c r="A44" s="58" t="s">
        <v>196</v>
      </c>
      <c r="B44" s="63">
        <v>87.8</v>
      </c>
      <c r="C44" s="13">
        <v>75.400000000000006</v>
      </c>
      <c r="D44" s="66">
        <v>68.900000000000006</v>
      </c>
      <c r="E44" s="66">
        <v>66.3</v>
      </c>
      <c r="F44" s="159" t="s">
        <v>6</v>
      </c>
    </row>
    <row r="45" spans="1:6" ht="20.100000000000001" customHeight="1" x14ac:dyDescent="0.25">
      <c r="A45" s="58" t="s">
        <v>197</v>
      </c>
      <c r="B45" s="63">
        <v>150.5</v>
      </c>
      <c r="C45" s="13">
        <v>148.69999999999999</v>
      </c>
      <c r="D45" s="66">
        <v>149.19999999999999</v>
      </c>
      <c r="E45" s="66">
        <v>150.19999999999999</v>
      </c>
      <c r="F45" s="159" t="s">
        <v>7</v>
      </c>
    </row>
    <row r="46" spans="1:6" ht="20.100000000000001" customHeight="1" x14ac:dyDescent="0.25">
      <c r="A46" s="56" t="s">
        <v>353</v>
      </c>
      <c r="B46" s="63">
        <v>56.2</v>
      </c>
      <c r="C46" s="74" t="s">
        <v>179</v>
      </c>
      <c r="D46" s="66">
        <v>50.2</v>
      </c>
      <c r="E46" s="66">
        <v>51.3</v>
      </c>
      <c r="F46" s="156" t="s">
        <v>171</v>
      </c>
    </row>
    <row r="47" spans="1:6" ht="20.100000000000001" customHeight="1" x14ac:dyDescent="0.25">
      <c r="A47" s="56" t="s">
        <v>354</v>
      </c>
      <c r="B47" s="63">
        <v>38.299999999999997</v>
      </c>
      <c r="C47" s="13">
        <v>34.200000000000003</v>
      </c>
      <c r="D47" s="66">
        <v>41.9</v>
      </c>
      <c r="E47" s="66">
        <v>40.700000000000003</v>
      </c>
      <c r="F47" s="156" t="s">
        <v>150</v>
      </c>
    </row>
    <row r="48" spans="1:6" ht="20.100000000000001" customHeight="1" x14ac:dyDescent="0.25">
      <c r="A48" s="56" t="s">
        <v>355</v>
      </c>
      <c r="B48" s="63">
        <v>71.599999999999994</v>
      </c>
      <c r="C48" s="13">
        <v>68.400000000000006</v>
      </c>
      <c r="D48" s="66">
        <v>112.3</v>
      </c>
      <c r="E48" s="66">
        <v>110.3</v>
      </c>
      <c r="F48" s="156" t="s">
        <v>151</v>
      </c>
    </row>
    <row r="49" spans="1:6" ht="20.100000000000001" customHeight="1" x14ac:dyDescent="0.25">
      <c r="A49" s="56" t="s">
        <v>182</v>
      </c>
      <c r="B49" s="63">
        <v>66.8</v>
      </c>
      <c r="C49" s="13">
        <v>56.4</v>
      </c>
      <c r="D49" s="66">
        <v>55.2</v>
      </c>
      <c r="E49" s="32">
        <v>54</v>
      </c>
      <c r="F49" s="163" t="s">
        <v>154</v>
      </c>
    </row>
    <row r="50" spans="1:6" ht="20.100000000000001" customHeight="1" x14ac:dyDescent="0.25">
      <c r="A50" s="56" t="s">
        <v>357</v>
      </c>
      <c r="B50" s="63">
        <v>42.7</v>
      </c>
      <c r="C50" s="74" t="s">
        <v>179</v>
      </c>
      <c r="D50" s="66">
        <v>44.9</v>
      </c>
      <c r="E50" s="66">
        <v>42.2</v>
      </c>
      <c r="F50" s="156" t="s">
        <v>153</v>
      </c>
    </row>
    <row r="51" spans="1:6" ht="20.100000000000001" customHeight="1" x14ac:dyDescent="0.25">
      <c r="A51" s="56" t="s">
        <v>356</v>
      </c>
      <c r="B51" s="63">
        <v>149</v>
      </c>
      <c r="C51" s="19">
        <v>144</v>
      </c>
      <c r="D51" s="32">
        <v>139.4</v>
      </c>
      <c r="E51" s="32">
        <v>145.30000000000001</v>
      </c>
      <c r="F51" s="156" t="s">
        <v>152</v>
      </c>
    </row>
    <row r="52" spans="1:6" ht="20.100000000000001" customHeight="1" x14ac:dyDescent="0.25">
      <c r="A52" s="58" t="s">
        <v>196</v>
      </c>
      <c r="B52" s="63">
        <v>141.69999999999999</v>
      </c>
      <c r="C52" s="13">
        <v>128.6</v>
      </c>
      <c r="D52" s="66">
        <v>118.2</v>
      </c>
      <c r="E52" s="32">
        <v>129</v>
      </c>
      <c r="F52" s="159" t="s">
        <v>6</v>
      </c>
    </row>
    <row r="53" spans="1:6" ht="20.100000000000001" customHeight="1" x14ac:dyDescent="0.25">
      <c r="A53" s="58" t="s">
        <v>197</v>
      </c>
      <c r="B53" s="63">
        <v>152.19999999999999</v>
      </c>
      <c r="C53" s="13">
        <v>150.4</v>
      </c>
      <c r="D53" s="66">
        <v>150.30000000000001</v>
      </c>
      <c r="E53" s="66">
        <v>151.80000000000001</v>
      </c>
      <c r="F53" s="159" t="s">
        <v>7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Normal="100" workbookViewId="0">
      <selection sqref="A1:M1"/>
    </sheetView>
  </sheetViews>
  <sheetFormatPr defaultRowHeight="15" x14ac:dyDescent="0.25"/>
  <cols>
    <col min="1" max="1" width="15.7109375" customWidth="1"/>
    <col min="2" max="2" width="6.7109375" customWidth="1"/>
    <col min="3" max="13" width="10.7109375" customWidth="1"/>
  </cols>
  <sheetData>
    <row r="1" spans="1:13" s="1" customFormat="1" ht="20.100000000000001" customHeight="1" x14ac:dyDescent="0.25">
      <c r="A1" s="171" t="s">
        <v>366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 s="30" customFormat="1" ht="20.100000000000001" customHeight="1" x14ac:dyDescent="0.25">
      <c r="A2" s="174" t="s">
        <v>378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3" s="22" customFormat="1" ht="15" customHeight="1" x14ac:dyDescent="0.2">
      <c r="A3" s="187" t="s">
        <v>367</v>
      </c>
      <c r="B3" s="183"/>
      <c r="C3" s="183" t="s">
        <v>368</v>
      </c>
      <c r="D3" s="199" t="s">
        <v>162</v>
      </c>
      <c r="E3" s="199"/>
      <c r="F3" s="199"/>
      <c r="G3" s="199"/>
      <c r="H3" s="199"/>
      <c r="I3" s="199" t="s">
        <v>164</v>
      </c>
      <c r="J3" s="199"/>
      <c r="K3" s="199"/>
      <c r="L3" s="199"/>
      <c r="M3" s="236"/>
    </row>
    <row r="4" spans="1:13" s="22" customFormat="1" ht="15" customHeight="1" x14ac:dyDescent="0.2">
      <c r="A4" s="239"/>
      <c r="B4" s="205"/>
      <c r="C4" s="205"/>
      <c r="D4" s="237" t="s">
        <v>163</v>
      </c>
      <c r="E4" s="237"/>
      <c r="F4" s="237"/>
      <c r="G4" s="237"/>
      <c r="H4" s="237"/>
      <c r="I4" s="237" t="s">
        <v>165</v>
      </c>
      <c r="J4" s="237"/>
      <c r="K4" s="237"/>
      <c r="L4" s="237"/>
      <c r="M4" s="238"/>
    </row>
    <row r="5" spans="1:13" s="22" customFormat="1" ht="15" customHeight="1" x14ac:dyDescent="0.2">
      <c r="A5" s="239"/>
      <c r="B5" s="205"/>
      <c r="C5" s="205"/>
      <c r="D5" s="192" t="s">
        <v>369</v>
      </c>
      <c r="E5" s="192" t="s">
        <v>370</v>
      </c>
      <c r="F5" s="192"/>
      <c r="G5" s="192"/>
      <c r="H5" s="192"/>
      <c r="I5" s="192" t="s">
        <v>369</v>
      </c>
      <c r="J5" s="192" t="s">
        <v>370</v>
      </c>
      <c r="K5" s="192"/>
      <c r="L5" s="192"/>
      <c r="M5" s="229"/>
    </row>
    <row r="6" spans="1:13" s="22" customFormat="1" ht="15" customHeight="1" x14ac:dyDescent="0.2">
      <c r="A6" s="239"/>
      <c r="B6" s="205"/>
      <c r="C6" s="205"/>
      <c r="D6" s="241"/>
      <c r="E6" s="193"/>
      <c r="F6" s="193"/>
      <c r="G6" s="193"/>
      <c r="H6" s="193"/>
      <c r="I6" s="241"/>
      <c r="J6" s="193"/>
      <c r="K6" s="193"/>
      <c r="L6" s="193"/>
      <c r="M6" s="242"/>
    </row>
    <row r="7" spans="1:13" s="22" customFormat="1" ht="15" customHeight="1" x14ac:dyDescent="0.2">
      <c r="A7" s="239"/>
      <c r="B7" s="205"/>
      <c r="C7" s="205"/>
      <c r="D7" s="241"/>
      <c r="E7" s="193"/>
      <c r="F7" s="193"/>
      <c r="G7" s="193"/>
      <c r="H7" s="193"/>
      <c r="I7" s="241"/>
      <c r="J7" s="193"/>
      <c r="K7" s="193"/>
      <c r="L7" s="193"/>
      <c r="M7" s="242"/>
    </row>
    <row r="8" spans="1:13" s="22" customFormat="1" ht="15" customHeight="1" x14ac:dyDescent="0.2">
      <c r="A8" s="239"/>
      <c r="B8" s="205"/>
      <c r="C8" s="205"/>
      <c r="D8" s="241"/>
      <c r="E8" s="192">
        <v>1</v>
      </c>
      <c r="F8" s="192">
        <v>2</v>
      </c>
      <c r="G8" s="192">
        <v>3</v>
      </c>
      <c r="H8" s="92" t="s">
        <v>166</v>
      </c>
      <c r="I8" s="241"/>
      <c r="J8" s="192">
        <v>1</v>
      </c>
      <c r="K8" s="192">
        <v>2</v>
      </c>
      <c r="L8" s="192">
        <v>3</v>
      </c>
      <c r="M8" s="97" t="s">
        <v>166</v>
      </c>
    </row>
    <row r="9" spans="1:13" s="22" customFormat="1" ht="15" customHeight="1" x14ac:dyDescent="0.2">
      <c r="A9" s="240"/>
      <c r="B9" s="206"/>
      <c r="C9" s="206"/>
      <c r="D9" s="241"/>
      <c r="E9" s="192"/>
      <c r="F9" s="192"/>
      <c r="G9" s="192"/>
      <c r="H9" s="150" t="s">
        <v>167</v>
      </c>
      <c r="I9" s="241"/>
      <c r="J9" s="192"/>
      <c r="K9" s="192"/>
      <c r="L9" s="192"/>
      <c r="M9" s="152" t="s">
        <v>167</v>
      </c>
    </row>
    <row r="10" spans="1:13" s="23" customFormat="1" ht="20.100000000000001" customHeight="1" x14ac:dyDescent="0.2">
      <c r="A10" s="35" t="s">
        <v>332</v>
      </c>
      <c r="B10" s="75">
        <v>2010</v>
      </c>
      <c r="C10" s="13">
        <v>12264</v>
      </c>
      <c r="D10" s="13">
        <v>7233</v>
      </c>
      <c r="E10" s="19">
        <v>0.3</v>
      </c>
      <c r="F10" s="19">
        <v>2.2999999999999998</v>
      </c>
      <c r="G10" s="19">
        <v>4.4000000000000004</v>
      </c>
      <c r="H10" s="19">
        <v>93</v>
      </c>
      <c r="I10" s="13">
        <v>5031</v>
      </c>
      <c r="J10" s="19">
        <v>6.4</v>
      </c>
      <c r="K10" s="19">
        <v>34.1</v>
      </c>
      <c r="L10" s="19">
        <v>36.700000000000003</v>
      </c>
      <c r="M10" s="46">
        <v>22.8</v>
      </c>
    </row>
    <row r="11" spans="1:13" s="24" customFormat="1" ht="15" customHeight="1" x14ac:dyDescent="0.2">
      <c r="A11" s="126" t="s">
        <v>119</v>
      </c>
      <c r="B11" s="73">
        <v>2015</v>
      </c>
      <c r="C11" s="66">
        <v>14600</v>
      </c>
      <c r="D11" s="66">
        <v>8366</v>
      </c>
      <c r="E11" s="66">
        <v>1.6</v>
      </c>
      <c r="F11" s="66">
        <v>3.3</v>
      </c>
      <c r="G11" s="66">
        <v>4.7</v>
      </c>
      <c r="H11" s="66">
        <v>90.4</v>
      </c>
      <c r="I11" s="66">
        <v>6234</v>
      </c>
      <c r="J11" s="66">
        <v>13.6</v>
      </c>
      <c r="K11" s="66">
        <v>38.9</v>
      </c>
      <c r="L11" s="66">
        <v>30.4</v>
      </c>
      <c r="M11" s="77">
        <v>17.100000000000001</v>
      </c>
    </row>
    <row r="12" spans="1:13" s="24" customFormat="1" ht="15" customHeight="1" x14ac:dyDescent="0.2">
      <c r="A12" s="37"/>
      <c r="B12" s="153">
        <v>2016</v>
      </c>
      <c r="C12" s="66">
        <v>17379</v>
      </c>
      <c r="D12" s="66">
        <v>8308</v>
      </c>
      <c r="E12" s="66">
        <v>2.7</v>
      </c>
      <c r="F12" s="66">
        <v>5.5</v>
      </c>
      <c r="G12" s="66">
        <v>5.6</v>
      </c>
      <c r="H12" s="66">
        <v>86.2</v>
      </c>
      <c r="I12" s="66">
        <v>9071</v>
      </c>
      <c r="J12" s="66">
        <v>14.1</v>
      </c>
      <c r="K12" s="66">
        <v>39.4</v>
      </c>
      <c r="L12" s="66">
        <v>31.7</v>
      </c>
      <c r="M12" s="77">
        <v>14.8</v>
      </c>
    </row>
    <row r="13" spans="1:13" s="24" customFormat="1" ht="15" customHeight="1" x14ac:dyDescent="0.2">
      <c r="A13" s="37"/>
      <c r="B13" s="81">
        <v>2017</v>
      </c>
      <c r="C13" s="68">
        <v>19963</v>
      </c>
      <c r="D13" s="68">
        <v>8634</v>
      </c>
      <c r="E13" s="68">
        <v>0.8</v>
      </c>
      <c r="F13" s="68">
        <v>3.6</v>
      </c>
      <c r="G13" s="68">
        <v>4.7</v>
      </c>
      <c r="H13" s="89">
        <v>91</v>
      </c>
      <c r="I13" s="68">
        <v>11329</v>
      </c>
      <c r="J13" s="68">
        <v>10.1</v>
      </c>
      <c r="K13" s="68">
        <v>39.799999999999997</v>
      </c>
      <c r="L13" s="68">
        <v>35.799999999999997</v>
      </c>
      <c r="M13" s="82">
        <v>14.4</v>
      </c>
    </row>
    <row r="14" spans="1:13" s="23" customFormat="1" ht="20.100000000000001" customHeight="1" x14ac:dyDescent="0.2">
      <c r="A14" s="36" t="s">
        <v>212</v>
      </c>
      <c r="B14" s="75">
        <v>2010</v>
      </c>
      <c r="C14" s="13">
        <v>6962</v>
      </c>
      <c r="D14" s="13">
        <v>2211</v>
      </c>
      <c r="E14" s="19">
        <v>1.1000000000000001</v>
      </c>
      <c r="F14" s="19">
        <v>6.1</v>
      </c>
      <c r="G14" s="19">
        <v>10.3</v>
      </c>
      <c r="H14" s="19">
        <v>82.5</v>
      </c>
      <c r="I14" s="13">
        <v>4751</v>
      </c>
      <c r="J14" s="19">
        <v>6.6</v>
      </c>
      <c r="K14" s="19">
        <v>34.9</v>
      </c>
      <c r="L14" s="19">
        <v>38.1</v>
      </c>
      <c r="M14" s="46">
        <v>20.399999999999999</v>
      </c>
    </row>
    <row r="15" spans="1:13" s="24" customFormat="1" ht="15" customHeight="1" x14ac:dyDescent="0.2">
      <c r="A15" s="132" t="s">
        <v>31</v>
      </c>
      <c r="B15" s="73">
        <v>2015</v>
      </c>
      <c r="C15" s="66">
        <v>8419</v>
      </c>
      <c r="D15" s="66">
        <v>2460</v>
      </c>
      <c r="E15" s="66">
        <v>5.4</v>
      </c>
      <c r="F15" s="66">
        <v>9.3000000000000007</v>
      </c>
      <c r="G15" s="66">
        <v>9.6999999999999993</v>
      </c>
      <c r="H15" s="66">
        <v>75.599999999999994</v>
      </c>
      <c r="I15" s="66">
        <v>5959</v>
      </c>
      <c r="J15" s="66">
        <v>14.2</v>
      </c>
      <c r="K15" s="66">
        <v>40.5</v>
      </c>
      <c r="L15" s="66">
        <v>31.1</v>
      </c>
      <c r="M15" s="77">
        <v>14.2</v>
      </c>
    </row>
    <row r="16" spans="1:13" s="24" customFormat="1" ht="15" customHeight="1" x14ac:dyDescent="0.2">
      <c r="A16" s="37"/>
      <c r="B16" s="153">
        <v>2016</v>
      </c>
      <c r="C16" s="66">
        <v>11672</v>
      </c>
      <c r="D16" s="66">
        <v>2830</v>
      </c>
      <c r="E16" s="66">
        <v>7.5</v>
      </c>
      <c r="F16" s="66">
        <v>15.2</v>
      </c>
      <c r="G16" s="66">
        <v>12.6</v>
      </c>
      <c r="H16" s="66">
        <v>64.7</v>
      </c>
      <c r="I16" s="66">
        <v>8842</v>
      </c>
      <c r="J16" s="66">
        <v>14.4</v>
      </c>
      <c r="K16" s="66">
        <v>40.4</v>
      </c>
      <c r="L16" s="66">
        <v>32.299999999999997</v>
      </c>
      <c r="M16" s="77">
        <v>12.9</v>
      </c>
    </row>
    <row r="17" spans="1:13" s="24" customFormat="1" ht="15" customHeight="1" x14ac:dyDescent="0.2">
      <c r="A17" s="37"/>
      <c r="B17" s="81">
        <v>2017</v>
      </c>
      <c r="C17" s="68">
        <v>13522</v>
      </c>
      <c r="D17" s="68">
        <v>2464</v>
      </c>
      <c r="E17" s="68">
        <v>2.7</v>
      </c>
      <c r="F17" s="68">
        <v>11.2</v>
      </c>
      <c r="G17" s="68">
        <v>9.5</v>
      </c>
      <c r="H17" s="68">
        <v>76.599999999999994</v>
      </c>
      <c r="I17" s="68">
        <v>11058</v>
      </c>
      <c r="J17" s="68">
        <v>10.3</v>
      </c>
      <c r="K17" s="68">
        <v>40.799999999999997</v>
      </c>
      <c r="L17" s="68">
        <v>36.4</v>
      </c>
      <c r="M17" s="82">
        <v>12.5</v>
      </c>
    </row>
    <row r="18" spans="1:13" s="23" customFormat="1" ht="20.100000000000001" customHeight="1" x14ac:dyDescent="0.2">
      <c r="A18" s="36" t="s">
        <v>213</v>
      </c>
      <c r="B18" s="75">
        <v>2010</v>
      </c>
      <c r="C18" s="13">
        <v>5302</v>
      </c>
      <c r="D18" s="13">
        <v>5022</v>
      </c>
      <c r="E18" s="19">
        <v>0</v>
      </c>
      <c r="F18" s="19">
        <v>0.6</v>
      </c>
      <c r="G18" s="19">
        <v>1.8</v>
      </c>
      <c r="H18" s="19">
        <v>97.6</v>
      </c>
      <c r="I18" s="13">
        <v>280</v>
      </c>
      <c r="J18" s="19">
        <v>2.9</v>
      </c>
      <c r="K18" s="19">
        <v>21.1</v>
      </c>
      <c r="L18" s="19">
        <v>11.4</v>
      </c>
      <c r="M18" s="46">
        <v>64.599999999999994</v>
      </c>
    </row>
    <row r="19" spans="1:13" s="24" customFormat="1" ht="15" customHeight="1" x14ac:dyDescent="0.2">
      <c r="A19" s="132" t="s">
        <v>32</v>
      </c>
      <c r="B19" s="73">
        <v>2015</v>
      </c>
      <c r="C19" s="66">
        <v>6181</v>
      </c>
      <c r="D19" s="66">
        <v>5906</v>
      </c>
      <c r="E19" s="66">
        <v>0.1</v>
      </c>
      <c r="F19" s="66">
        <v>0.8</v>
      </c>
      <c r="G19" s="66">
        <v>2.6</v>
      </c>
      <c r="H19" s="66">
        <v>96.5</v>
      </c>
      <c r="I19" s="66">
        <v>275</v>
      </c>
      <c r="J19" s="74" t="s">
        <v>179</v>
      </c>
      <c r="K19" s="66">
        <v>4.7</v>
      </c>
      <c r="L19" s="66">
        <v>17.100000000000001</v>
      </c>
      <c r="M19" s="77">
        <v>78.2</v>
      </c>
    </row>
    <row r="20" spans="1:13" s="24" customFormat="1" ht="15" customHeight="1" x14ac:dyDescent="0.2">
      <c r="A20" s="37"/>
      <c r="B20" s="153">
        <v>2016</v>
      </c>
      <c r="C20" s="66">
        <v>5707</v>
      </c>
      <c r="D20" s="66">
        <v>5478</v>
      </c>
      <c r="E20" s="66">
        <v>0.2</v>
      </c>
      <c r="F20" s="66">
        <v>0.5</v>
      </c>
      <c r="G20" s="32">
        <v>2</v>
      </c>
      <c r="H20" s="66">
        <v>97.4</v>
      </c>
      <c r="I20" s="66">
        <v>229</v>
      </c>
      <c r="J20" s="66">
        <v>0.4</v>
      </c>
      <c r="K20" s="66">
        <v>1.3</v>
      </c>
      <c r="L20" s="66">
        <v>10.5</v>
      </c>
      <c r="M20" s="77">
        <v>87.8</v>
      </c>
    </row>
    <row r="21" spans="1:13" s="24" customFormat="1" ht="15" customHeight="1" x14ac:dyDescent="0.2">
      <c r="A21" s="37"/>
      <c r="B21" s="81">
        <v>2017</v>
      </c>
      <c r="C21" s="68">
        <v>6441</v>
      </c>
      <c r="D21" s="68">
        <v>6170</v>
      </c>
      <c r="E21" s="89">
        <v>0</v>
      </c>
      <c r="F21" s="68">
        <v>0.5</v>
      </c>
      <c r="G21" s="89">
        <v>2.8</v>
      </c>
      <c r="H21" s="68">
        <v>96.7</v>
      </c>
      <c r="I21" s="68">
        <v>271</v>
      </c>
      <c r="J21" s="74" t="s">
        <v>179</v>
      </c>
      <c r="K21" s="74" t="s">
        <v>179</v>
      </c>
      <c r="L21" s="68">
        <v>8.1</v>
      </c>
      <c r="M21" s="82">
        <v>91.7</v>
      </c>
    </row>
    <row r="22" spans="1:13" x14ac:dyDescent="0.25">
      <c r="A22" s="64"/>
    </row>
  </sheetData>
  <mergeCells count="18">
    <mergeCell ref="D3:H3"/>
    <mergeCell ref="D4:H4"/>
    <mergeCell ref="I3:M3"/>
    <mergeCell ref="I4:M4"/>
    <mergeCell ref="G8:G9"/>
    <mergeCell ref="J8:J9"/>
    <mergeCell ref="A1:M1"/>
    <mergeCell ref="A2:M2"/>
    <mergeCell ref="A3:B9"/>
    <mergeCell ref="C3:C9"/>
    <mergeCell ref="D5:D9"/>
    <mergeCell ref="I5:I9"/>
    <mergeCell ref="E5:H7"/>
    <mergeCell ref="J5:M7"/>
    <mergeCell ref="E8:E9"/>
    <mergeCell ref="F8:F9"/>
    <mergeCell ref="K8:K9"/>
    <mergeCell ref="L8:L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sqref="A1:F1"/>
    </sheetView>
  </sheetViews>
  <sheetFormatPr defaultRowHeight="15" x14ac:dyDescent="0.25"/>
  <cols>
    <col min="1" max="1" width="30.7109375" customWidth="1"/>
    <col min="2" max="5" width="10.7109375" customWidth="1"/>
    <col min="6" max="6" width="30.7109375" customWidth="1"/>
  </cols>
  <sheetData>
    <row r="1" spans="1:6" s="1" customFormat="1" ht="20.100000000000001" customHeight="1" x14ac:dyDescent="0.25">
      <c r="A1" s="171" t="s">
        <v>209</v>
      </c>
      <c r="B1" s="165"/>
      <c r="C1" s="165"/>
      <c r="D1" s="165"/>
      <c r="E1" s="165"/>
      <c r="F1" s="165"/>
    </row>
    <row r="2" spans="1:6" s="2" customFormat="1" ht="20.100000000000001" customHeight="1" x14ac:dyDescent="0.25">
      <c r="A2" s="177" t="s">
        <v>373</v>
      </c>
      <c r="B2" s="178"/>
      <c r="C2" s="178"/>
      <c r="D2" s="178"/>
      <c r="E2" s="178"/>
      <c r="F2" s="178"/>
    </row>
    <row r="3" spans="1:6" s="3" customFormat="1" ht="30" customHeight="1" x14ac:dyDescent="0.2">
      <c r="A3" s="115" t="s">
        <v>2</v>
      </c>
      <c r="B3" s="116">
        <v>2010</v>
      </c>
      <c r="C3" s="116">
        <v>2015</v>
      </c>
      <c r="D3" s="116">
        <v>2016</v>
      </c>
      <c r="E3" s="116">
        <v>2017</v>
      </c>
      <c r="F3" s="117" t="s">
        <v>3</v>
      </c>
    </row>
    <row r="4" spans="1:6" s="6" customFormat="1" ht="20.100000000000001" customHeight="1" x14ac:dyDescent="0.2">
      <c r="A4" s="8" t="s">
        <v>35</v>
      </c>
      <c r="B4" s="20">
        <v>1199.4000000000001</v>
      </c>
      <c r="C4" s="15">
        <v>1249.5</v>
      </c>
      <c r="D4" s="68">
        <v>1277.4000000000001</v>
      </c>
      <c r="E4" s="68">
        <v>1310.4000000000001</v>
      </c>
      <c r="F4" s="112" t="s">
        <v>30</v>
      </c>
    </row>
    <row r="5" spans="1:6" s="6" customFormat="1" ht="20.100000000000001" customHeight="1" x14ac:dyDescent="0.2">
      <c r="A5" s="10" t="s">
        <v>212</v>
      </c>
      <c r="B5" s="19">
        <v>681.4</v>
      </c>
      <c r="C5" s="13">
        <v>715.2</v>
      </c>
      <c r="D5" s="32">
        <v>735</v>
      </c>
      <c r="E5" s="32">
        <v>757.2</v>
      </c>
      <c r="F5" s="113" t="s">
        <v>31</v>
      </c>
    </row>
    <row r="6" spans="1:6" s="6" customFormat="1" ht="20.100000000000001" customHeight="1" x14ac:dyDescent="0.2">
      <c r="A6" s="10" t="s">
        <v>213</v>
      </c>
      <c r="B6" s="19">
        <v>518</v>
      </c>
      <c r="C6" s="13">
        <v>534.29999999999995</v>
      </c>
      <c r="D6" s="66">
        <v>542.4</v>
      </c>
      <c r="E6" s="66">
        <v>553.29999999999995</v>
      </c>
      <c r="F6" s="113" t="s">
        <v>32</v>
      </c>
    </row>
    <row r="7" spans="1:6" s="6" customFormat="1" ht="20.100000000000001" customHeight="1" x14ac:dyDescent="0.2">
      <c r="A7" s="8" t="s">
        <v>33</v>
      </c>
      <c r="B7" s="20"/>
      <c r="C7" s="13"/>
      <c r="D7" s="66"/>
      <c r="E7" s="66"/>
      <c r="F7" s="112" t="s">
        <v>34</v>
      </c>
    </row>
    <row r="8" spans="1:6" s="6" customFormat="1" ht="20.100000000000001" customHeight="1" x14ac:dyDescent="0.2">
      <c r="A8" s="10" t="s">
        <v>214</v>
      </c>
      <c r="B8" s="19">
        <v>2775</v>
      </c>
      <c r="C8" s="13">
        <v>2652.3</v>
      </c>
      <c r="D8" s="66">
        <v>2667.4</v>
      </c>
      <c r="E8" s="66">
        <v>2758.5</v>
      </c>
      <c r="F8" s="113" t="s">
        <v>372</v>
      </c>
    </row>
    <row r="9" spans="1:6" s="6" customFormat="1" ht="20.100000000000001" customHeight="1" x14ac:dyDescent="0.2">
      <c r="A9" s="9" t="s">
        <v>196</v>
      </c>
      <c r="B9" s="19">
        <v>1506</v>
      </c>
      <c r="C9" s="13">
        <v>1381.4</v>
      </c>
      <c r="D9" s="66">
        <v>1384.3</v>
      </c>
      <c r="E9" s="66">
        <v>1422.7</v>
      </c>
      <c r="F9" s="114" t="s">
        <v>6</v>
      </c>
    </row>
    <row r="10" spans="1:6" s="6" customFormat="1" ht="20.100000000000001" customHeight="1" x14ac:dyDescent="0.2">
      <c r="A10" s="9" t="s">
        <v>197</v>
      </c>
      <c r="B10" s="19">
        <v>1269</v>
      </c>
      <c r="C10" s="13">
        <v>1270.9000000000001</v>
      </c>
      <c r="D10" s="66">
        <v>1283.0999999999999</v>
      </c>
      <c r="E10" s="66">
        <v>1335.8</v>
      </c>
      <c r="F10" s="114" t="s">
        <v>7</v>
      </c>
    </row>
    <row r="11" spans="1:6" s="6" customFormat="1" ht="20.100000000000001" customHeight="1" x14ac:dyDescent="0.2">
      <c r="A11" s="10" t="s">
        <v>215</v>
      </c>
      <c r="B11" s="13"/>
      <c r="C11" s="13"/>
      <c r="D11" s="66"/>
      <c r="E11" s="66"/>
      <c r="F11" s="113" t="s">
        <v>371</v>
      </c>
    </row>
    <row r="12" spans="1:6" s="6" customFormat="1" ht="20.100000000000001" customHeight="1" x14ac:dyDescent="0.2">
      <c r="A12" s="9" t="s">
        <v>216</v>
      </c>
      <c r="B12" s="13">
        <v>917.2</v>
      </c>
      <c r="C12" s="19">
        <v>844</v>
      </c>
      <c r="D12" s="66">
        <v>846.6</v>
      </c>
      <c r="E12" s="66">
        <v>868.7</v>
      </c>
      <c r="F12" s="114" t="s">
        <v>36</v>
      </c>
    </row>
    <row r="13" spans="1:6" s="6" customFormat="1" ht="20.100000000000001" customHeight="1" x14ac:dyDescent="0.2">
      <c r="A13" s="9" t="s">
        <v>217</v>
      </c>
      <c r="B13" s="13">
        <v>2210</v>
      </c>
      <c r="C13" s="13">
        <v>1932</v>
      </c>
      <c r="D13" s="66">
        <v>1884</v>
      </c>
      <c r="E13" s="66">
        <v>1879</v>
      </c>
      <c r="F13" s="114" t="s">
        <v>210</v>
      </c>
    </row>
    <row r="14" spans="1:6" s="6" customFormat="1" ht="20.100000000000001" customHeight="1" x14ac:dyDescent="0.2">
      <c r="A14" s="9" t="s">
        <v>379</v>
      </c>
      <c r="B14" s="13">
        <v>2450</v>
      </c>
      <c r="C14" s="13">
        <v>2378</v>
      </c>
      <c r="D14" s="66">
        <v>2365</v>
      </c>
      <c r="E14" s="66">
        <v>2414</v>
      </c>
      <c r="F14" s="114" t="s">
        <v>211</v>
      </c>
    </row>
    <row r="15" spans="1:6" s="18" customFormat="1" ht="20.100000000000001" customHeight="1" x14ac:dyDescent="0.25">
      <c r="A15" s="168" t="s">
        <v>37</v>
      </c>
      <c r="B15" s="165"/>
      <c r="C15" s="165"/>
      <c r="D15" s="165"/>
      <c r="E15" s="165"/>
      <c r="F15" s="165"/>
    </row>
    <row r="16" spans="1:6" s="18" customFormat="1" ht="20.100000000000001" customHeight="1" x14ac:dyDescent="0.25">
      <c r="A16" s="168" t="s">
        <v>38</v>
      </c>
      <c r="B16" s="165"/>
      <c r="C16" s="165"/>
      <c r="D16" s="165"/>
      <c r="E16" s="165"/>
      <c r="F16" s="165"/>
    </row>
    <row r="17" spans="1:6" s="18" customFormat="1" ht="20.100000000000001" customHeight="1" x14ac:dyDescent="0.25">
      <c r="A17" s="169" t="s">
        <v>40</v>
      </c>
      <c r="B17" s="170"/>
      <c r="C17" s="170"/>
      <c r="D17" s="170"/>
      <c r="E17" s="170"/>
      <c r="F17" s="170"/>
    </row>
    <row r="18" spans="1:6" s="18" customFormat="1" ht="20.100000000000001" customHeight="1" x14ac:dyDescent="0.25">
      <c r="A18" s="169" t="s">
        <v>39</v>
      </c>
      <c r="B18" s="170"/>
      <c r="C18" s="170"/>
      <c r="D18" s="170"/>
      <c r="E18" s="170"/>
      <c r="F18" s="170"/>
    </row>
  </sheetData>
  <mergeCells count="6">
    <mergeCell ref="A18:F18"/>
    <mergeCell ref="A1:F1"/>
    <mergeCell ref="A2:F2"/>
    <mergeCell ref="A15:F15"/>
    <mergeCell ref="A16:F16"/>
    <mergeCell ref="A17:F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F1"/>
    </sheetView>
  </sheetViews>
  <sheetFormatPr defaultRowHeight="15" x14ac:dyDescent="0.25"/>
  <cols>
    <col min="1" max="1" width="30.7109375" customWidth="1"/>
    <col min="2" max="5" width="10.7109375" customWidth="1"/>
    <col min="6" max="6" width="30.7109375" customWidth="1"/>
  </cols>
  <sheetData>
    <row r="1" spans="1:6" s="1" customFormat="1" ht="20.100000000000001" customHeight="1" x14ac:dyDescent="0.25">
      <c r="A1" s="171" t="s">
        <v>219</v>
      </c>
      <c r="B1" s="165"/>
      <c r="C1" s="165"/>
      <c r="D1" s="165"/>
      <c r="E1" s="165"/>
      <c r="F1" s="165"/>
    </row>
    <row r="2" spans="1:6" s="2" customFormat="1" ht="15" customHeight="1" x14ac:dyDescent="0.25">
      <c r="A2" s="179" t="s">
        <v>50</v>
      </c>
      <c r="B2" s="180"/>
      <c r="C2" s="180"/>
      <c r="D2" s="180"/>
      <c r="E2" s="180"/>
      <c r="F2" s="180"/>
    </row>
    <row r="3" spans="1:6" s="2" customFormat="1" ht="15" customHeight="1" x14ac:dyDescent="0.25">
      <c r="A3" s="172" t="s">
        <v>186</v>
      </c>
      <c r="B3" s="173"/>
      <c r="C3" s="173"/>
      <c r="D3" s="173"/>
      <c r="E3" s="173"/>
      <c r="F3" s="173"/>
    </row>
    <row r="4" spans="1:6" s="1" customFormat="1" ht="20.100000000000001" customHeight="1" x14ac:dyDescent="0.25">
      <c r="A4" s="174" t="s">
        <v>220</v>
      </c>
      <c r="B4" s="170"/>
      <c r="C4" s="170"/>
      <c r="D4" s="170"/>
      <c r="E4" s="170"/>
      <c r="F4" s="170"/>
    </row>
    <row r="5" spans="1:6" s="2" customFormat="1" ht="15" customHeight="1" x14ac:dyDescent="0.25">
      <c r="A5" s="181" t="s">
        <v>221</v>
      </c>
      <c r="B5" s="167"/>
      <c r="C5" s="167"/>
      <c r="D5" s="167"/>
      <c r="E5" s="167"/>
      <c r="F5" s="167"/>
    </row>
    <row r="6" spans="1:6" s="2" customFormat="1" ht="15" customHeight="1" x14ac:dyDescent="0.25">
      <c r="A6" s="175" t="s">
        <v>222</v>
      </c>
      <c r="B6" s="176"/>
      <c r="C6" s="176"/>
      <c r="D6" s="176"/>
      <c r="E6" s="176"/>
      <c r="F6" s="176"/>
    </row>
    <row r="7" spans="1:6" s="3" customFormat="1" ht="30" customHeight="1" x14ac:dyDescent="0.2">
      <c r="A7" s="95" t="s">
        <v>2</v>
      </c>
      <c r="B7" s="94">
        <v>2010</v>
      </c>
      <c r="C7" s="94">
        <v>2015</v>
      </c>
      <c r="D7" s="94">
        <v>2016</v>
      </c>
      <c r="E7" s="94">
        <v>2017</v>
      </c>
      <c r="F7" s="106" t="s">
        <v>3</v>
      </c>
    </row>
    <row r="8" spans="1:6" s="6" customFormat="1" ht="20.100000000000001" customHeight="1" x14ac:dyDescent="0.2">
      <c r="A8" s="8" t="s">
        <v>41</v>
      </c>
      <c r="B8" s="118"/>
      <c r="C8" s="118"/>
      <c r="D8" s="118"/>
      <c r="E8" s="118"/>
      <c r="F8" s="124" t="s">
        <v>51</v>
      </c>
    </row>
    <row r="9" spans="1:6" s="7" customFormat="1" ht="15" customHeight="1" x14ac:dyDescent="0.25">
      <c r="A9" s="11" t="s">
        <v>223</v>
      </c>
      <c r="B9" s="21">
        <v>22123.1</v>
      </c>
      <c r="C9" s="21">
        <v>23213.3</v>
      </c>
      <c r="D9" s="119">
        <v>23761.9</v>
      </c>
      <c r="E9" s="119">
        <v>23920</v>
      </c>
      <c r="F9" s="125" t="s">
        <v>52</v>
      </c>
    </row>
    <row r="10" spans="1:6" s="6" customFormat="1" ht="20.100000000000001" customHeight="1" x14ac:dyDescent="0.2">
      <c r="A10" s="10" t="s">
        <v>224</v>
      </c>
      <c r="B10" s="19">
        <v>1439.3</v>
      </c>
      <c r="C10" s="19">
        <v>1488.9</v>
      </c>
      <c r="D10" s="32">
        <v>1472.6</v>
      </c>
      <c r="E10" s="32">
        <v>1478.3</v>
      </c>
      <c r="F10" s="113" t="s">
        <v>42</v>
      </c>
    </row>
    <row r="11" spans="1:6" s="6" customFormat="1" ht="20.100000000000001" customHeight="1" x14ac:dyDescent="0.2">
      <c r="A11" s="10" t="s">
        <v>225</v>
      </c>
      <c r="B11" s="19">
        <v>342.6</v>
      </c>
      <c r="C11" s="19">
        <v>348.1</v>
      </c>
      <c r="D11" s="32">
        <v>347.6</v>
      </c>
      <c r="E11" s="32">
        <v>348.4</v>
      </c>
      <c r="F11" s="113" t="s">
        <v>43</v>
      </c>
    </row>
    <row r="12" spans="1:6" s="6" customFormat="1" ht="20.100000000000001" customHeight="1" x14ac:dyDescent="0.2">
      <c r="A12" s="10" t="s">
        <v>226</v>
      </c>
      <c r="B12" s="19">
        <v>1096.7</v>
      </c>
      <c r="C12" s="19">
        <v>1140.8</v>
      </c>
      <c r="D12" s="32">
        <v>1125</v>
      </c>
      <c r="E12" s="32">
        <v>1129.9000000000001</v>
      </c>
      <c r="F12" s="113" t="s">
        <v>44</v>
      </c>
    </row>
    <row r="13" spans="1:6" s="6" customFormat="1" ht="20.100000000000001" customHeight="1" x14ac:dyDescent="0.2">
      <c r="A13" s="10" t="s">
        <v>212</v>
      </c>
      <c r="B13" s="19">
        <v>5348.7</v>
      </c>
      <c r="C13" s="19">
        <v>5757.6</v>
      </c>
      <c r="D13" s="32">
        <v>5951.4</v>
      </c>
      <c r="E13" s="32">
        <v>6116.9</v>
      </c>
      <c r="F13" s="113" t="s">
        <v>31</v>
      </c>
    </row>
    <row r="14" spans="1:6" s="6" customFormat="1" ht="20.100000000000001" customHeight="1" x14ac:dyDescent="0.2">
      <c r="A14" s="10" t="s">
        <v>213</v>
      </c>
      <c r="B14" s="19">
        <v>16774.400000000001</v>
      </c>
      <c r="C14" s="19">
        <v>17455.599999999999</v>
      </c>
      <c r="D14" s="32">
        <v>17810.5</v>
      </c>
      <c r="E14" s="32">
        <v>17803.099999999999</v>
      </c>
      <c r="F14" s="113" t="s">
        <v>32</v>
      </c>
    </row>
    <row r="15" spans="1:6" s="6" customFormat="1" ht="20.100000000000001" customHeight="1" x14ac:dyDescent="0.2">
      <c r="A15" s="8" t="s">
        <v>45</v>
      </c>
      <c r="B15" s="20"/>
      <c r="C15" s="19"/>
      <c r="D15" s="32"/>
      <c r="E15" s="32"/>
      <c r="F15" s="112" t="s">
        <v>46</v>
      </c>
    </row>
    <row r="16" spans="1:6" s="7" customFormat="1" ht="15" customHeight="1" x14ac:dyDescent="0.25">
      <c r="A16" s="11" t="s">
        <v>47</v>
      </c>
      <c r="B16" s="25"/>
      <c r="C16" s="25"/>
      <c r="D16" s="71"/>
      <c r="E16" s="71"/>
      <c r="F16" s="126" t="s">
        <v>48</v>
      </c>
    </row>
    <row r="17" spans="1:6" s="7" customFormat="1" ht="15" customHeight="1" x14ac:dyDescent="0.25">
      <c r="A17" s="11" t="s">
        <v>227</v>
      </c>
      <c r="B17" s="120">
        <v>404263</v>
      </c>
      <c r="C17" s="120">
        <v>434993</v>
      </c>
      <c r="D17" s="121">
        <v>447311</v>
      </c>
      <c r="E17" s="121">
        <v>455154</v>
      </c>
      <c r="F17" s="126" t="s">
        <v>49</v>
      </c>
    </row>
    <row r="18" spans="1:6" s="6" customFormat="1" ht="20.100000000000001" customHeight="1" x14ac:dyDescent="0.2">
      <c r="A18" s="10" t="s">
        <v>212</v>
      </c>
      <c r="B18" s="122">
        <v>136061</v>
      </c>
      <c r="C18" s="122">
        <v>157649</v>
      </c>
      <c r="D18" s="123">
        <v>161348</v>
      </c>
      <c r="E18" s="123">
        <v>164231</v>
      </c>
      <c r="F18" s="113" t="s">
        <v>31</v>
      </c>
    </row>
    <row r="19" spans="1:6" s="6" customFormat="1" ht="20.100000000000001" customHeight="1" x14ac:dyDescent="0.2">
      <c r="A19" s="10" t="s">
        <v>213</v>
      </c>
      <c r="B19" s="122">
        <v>268202</v>
      </c>
      <c r="C19" s="122">
        <v>277344</v>
      </c>
      <c r="D19" s="123">
        <v>285963</v>
      </c>
      <c r="E19" s="123">
        <v>290923</v>
      </c>
      <c r="F19" s="113" t="s">
        <v>32</v>
      </c>
    </row>
    <row r="20" spans="1:6" s="6" customFormat="1" ht="20.100000000000001" customHeight="1" x14ac:dyDescent="0.2">
      <c r="A20" s="10"/>
      <c r="B20" s="19"/>
      <c r="C20" s="19"/>
      <c r="D20" s="32"/>
      <c r="E20" s="32"/>
      <c r="F20" s="112" t="s">
        <v>53</v>
      </c>
    </row>
    <row r="21" spans="1:6" s="7" customFormat="1" ht="15" customHeight="1" x14ac:dyDescent="0.25">
      <c r="A21" s="11" t="s">
        <v>228</v>
      </c>
      <c r="B21" s="21">
        <v>693.8</v>
      </c>
      <c r="C21" s="21">
        <v>713.3</v>
      </c>
      <c r="D21" s="119">
        <v>722.2</v>
      </c>
      <c r="E21" s="119">
        <v>727.5</v>
      </c>
      <c r="F21" s="126" t="s">
        <v>237</v>
      </c>
    </row>
    <row r="22" spans="1:6" s="6" customFormat="1" ht="20.100000000000001" customHeight="1" x14ac:dyDescent="0.2">
      <c r="A22" s="10" t="s">
        <v>212</v>
      </c>
      <c r="B22" s="19">
        <v>471.9</v>
      </c>
      <c r="C22" s="19">
        <v>474.3</v>
      </c>
      <c r="D22" s="32">
        <v>478.2</v>
      </c>
      <c r="E22" s="32">
        <v>479.4</v>
      </c>
      <c r="F22" s="113" t="s">
        <v>31</v>
      </c>
    </row>
    <row r="23" spans="1:6" s="6" customFormat="1" ht="20.100000000000001" customHeight="1" x14ac:dyDescent="0.2">
      <c r="A23" s="10" t="s">
        <v>213</v>
      </c>
      <c r="B23" s="19">
        <v>221.9</v>
      </c>
      <c r="C23" s="19">
        <v>239</v>
      </c>
      <c r="D23" s="32">
        <v>244</v>
      </c>
      <c r="E23" s="32">
        <v>248.1</v>
      </c>
      <c r="F23" s="113" t="s">
        <v>32</v>
      </c>
    </row>
    <row r="24" spans="1:6" s="6" customFormat="1" ht="20.100000000000001" customHeight="1" x14ac:dyDescent="0.2">
      <c r="A24" s="8" t="s">
        <v>55</v>
      </c>
      <c r="B24" s="20"/>
      <c r="C24" s="19"/>
      <c r="D24" s="32"/>
      <c r="E24" s="32"/>
      <c r="F24" s="124" t="s">
        <v>54</v>
      </c>
    </row>
    <row r="25" spans="1:6" s="7" customFormat="1" ht="15" customHeight="1" x14ac:dyDescent="0.25">
      <c r="A25" s="11" t="s">
        <v>56</v>
      </c>
      <c r="B25" s="21"/>
      <c r="C25" s="25"/>
      <c r="D25" s="71"/>
      <c r="E25" s="71"/>
      <c r="F25" s="125" t="s">
        <v>238</v>
      </c>
    </row>
    <row r="26" spans="1:6" s="6" customFormat="1" ht="20.100000000000001" customHeight="1" x14ac:dyDescent="0.2">
      <c r="A26" s="10" t="s">
        <v>229</v>
      </c>
      <c r="B26" s="19" t="s">
        <v>231</v>
      </c>
      <c r="C26" s="19">
        <v>4355.1000000000004</v>
      </c>
      <c r="D26" s="32">
        <v>4710.1000000000004</v>
      </c>
      <c r="E26" s="32">
        <v>5046.5</v>
      </c>
      <c r="F26" s="113" t="s">
        <v>372</v>
      </c>
    </row>
    <row r="27" spans="1:6" s="6" customFormat="1" ht="20.100000000000001" customHeight="1" x14ac:dyDescent="0.2">
      <c r="A27" s="10" t="s">
        <v>196</v>
      </c>
      <c r="B27" s="19" t="s">
        <v>232</v>
      </c>
      <c r="C27" s="19">
        <v>2784.9</v>
      </c>
      <c r="D27" s="32">
        <v>2989.2</v>
      </c>
      <c r="E27" s="32">
        <v>3152.4</v>
      </c>
      <c r="F27" s="113" t="s">
        <v>6</v>
      </c>
    </row>
    <row r="28" spans="1:6" s="6" customFormat="1" ht="20.100000000000001" customHeight="1" x14ac:dyDescent="0.2">
      <c r="A28" s="10" t="s">
        <v>197</v>
      </c>
      <c r="B28" s="19" t="s">
        <v>233</v>
      </c>
      <c r="C28" s="19">
        <v>1570.2</v>
      </c>
      <c r="D28" s="32">
        <v>1720.9</v>
      </c>
      <c r="E28" s="32">
        <v>1894.1</v>
      </c>
      <c r="F28" s="113" t="s">
        <v>7</v>
      </c>
    </row>
    <row r="29" spans="1:6" s="6" customFormat="1" ht="20.100000000000001" customHeight="1" x14ac:dyDescent="0.2">
      <c r="A29" s="10" t="s">
        <v>230</v>
      </c>
      <c r="B29" s="19" t="s">
        <v>234</v>
      </c>
      <c r="C29" s="19">
        <v>1292</v>
      </c>
      <c r="D29" s="32">
        <v>1395</v>
      </c>
      <c r="E29" s="32">
        <v>1490.3</v>
      </c>
      <c r="F29" s="113" t="s">
        <v>374</v>
      </c>
    </row>
    <row r="30" spans="1:6" s="6" customFormat="1" ht="20.100000000000001" customHeight="1" x14ac:dyDescent="0.2">
      <c r="A30" s="10" t="s">
        <v>196</v>
      </c>
      <c r="B30" s="19" t="s">
        <v>235</v>
      </c>
      <c r="C30" s="19">
        <v>1701.4</v>
      </c>
      <c r="D30" s="32">
        <v>1828.1</v>
      </c>
      <c r="E30" s="32">
        <v>1924.8</v>
      </c>
      <c r="F30" s="113" t="s">
        <v>6</v>
      </c>
    </row>
    <row r="31" spans="1:6" s="6" customFormat="1" ht="20.100000000000001" customHeight="1" x14ac:dyDescent="0.2">
      <c r="A31" s="10" t="s">
        <v>197</v>
      </c>
      <c r="B31" s="19" t="s">
        <v>236</v>
      </c>
      <c r="C31" s="19">
        <v>905.6</v>
      </c>
      <c r="D31" s="32">
        <v>988.4</v>
      </c>
      <c r="E31" s="32">
        <v>1083.4000000000001</v>
      </c>
      <c r="F31" s="113" t="s">
        <v>7</v>
      </c>
    </row>
    <row r="32" spans="1:6" s="18" customFormat="1" ht="20.100000000000001" customHeight="1" x14ac:dyDescent="0.25">
      <c r="A32" s="168" t="s">
        <v>218</v>
      </c>
      <c r="B32" s="165"/>
      <c r="C32" s="165"/>
      <c r="D32" s="165"/>
      <c r="E32" s="165"/>
      <c r="F32" s="165"/>
    </row>
    <row r="33" spans="1:6" s="18" customFormat="1" ht="15" customHeight="1" x14ac:dyDescent="0.2">
      <c r="A33" s="182" t="s">
        <v>239</v>
      </c>
      <c r="B33" s="182"/>
      <c r="C33" s="182"/>
      <c r="D33" s="182"/>
      <c r="E33" s="182"/>
      <c r="F33" s="182"/>
    </row>
    <row r="34" spans="1:6" s="18" customFormat="1" ht="15" customHeight="1" x14ac:dyDescent="0.2">
      <c r="A34" s="91" t="s">
        <v>240</v>
      </c>
      <c r="B34" s="91"/>
      <c r="C34" s="91"/>
      <c r="D34" s="91"/>
      <c r="E34" s="91"/>
      <c r="F34" s="91"/>
    </row>
    <row r="35" spans="1:6" s="18" customFormat="1" ht="20.100000000000001" customHeight="1" x14ac:dyDescent="0.25">
      <c r="A35" s="169" t="s">
        <v>242</v>
      </c>
      <c r="B35" s="170"/>
      <c r="C35" s="170"/>
      <c r="D35" s="170"/>
      <c r="E35" s="170"/>
      <c r="F35" s="170"/>
    </row>
    <row r="36" spans="1:6" s="29" customFormat="1" x14ac:dyDescent="0.25">
      <c r="A36" s="128" t="s">
        <v>241</v>
      </c>
      <c r="B36" s="129"/>
      <c r="C36" s="129"/>
      <c r="D36" s="129"/>
      <c r="E36" s="129"/>
      <c r="F36" s="129"/>
    </row>
    <row r="37" spans="1:6" x14ac:dyDescent="0.25">
      <c r="A37" s="128" t="s">
        <v>243</v>
      </c>
      <c r="B37" s="131"/>
      <c r="C37" s="131"/>
      <c r="D37" s="131"/>
      <c r="E37" s="131"/>
      <c r="F37" s="131"/>
    </row>
  </sheetData>
  <mergeCells count="9">
    <mergeCell ref="A32:F32"/>
    <mergeCell ref="A35:F35"/>
    <mergeCell ref="A1:F1"/>
    <mergeCell ref="A2:F2"/>
    <mergeCell ref="A3:F3"/>
    <mergeCell ref="A4:F4"/>
    <mergeCell ref="A5:F5"/>
    <mergeCell ref="A6:F6"/>
    <mergeCell ref="A33:F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sqref="A1:H1"/>
    </sheetView>
  </sheetViews>
  <sheetFormatPr defaultRowHeight="15" x14ac:dyDescent="0.25"/>
  <cols>
    <col min="1" max="1" width="30.7109375" customWidth="1"/>
    <col min="2" max="7" width="10.7109375" customWidth="1"/>
    <col min="8" max="8" width="30.7109375" customWidth="1"/>
  </cols>
  <sheetData>
    <row r="1" spans="1:8" s="1" customFormat="1" ht="20.100000000000001" customHeight="1" x14ac:dyDescent="0.25">
      <c r="A1" s="171" t="s">
        <v>244</v>
      </c>
      <c r="B1" s="165"/>
      <c r="C1" s="165"/>
      <c r="D1" s="165"/>
      <c r="E1" s="165"/>
      <c r="F1" s="165"/>
      <c r="G1" s="165"/>
      <c r="H1" s="165"/>
    </row>
    <row r="2" spans="1:8" s="2" customFormat="1" ht="15" customHeight="1" x14ac:dyDescent="0.25">
      <c r="A2" s="172" t="s">
        <v>100</v>
      </c>
      <c r="B2" s="173"/>
      <c r="C2" s="173"/>
      <c r="D2" s="173"/>
      <c r="E2" s="173"/>
      <c r="F2" s="173"/>
      <c r="G2" s="173"/>
      <c r="H2" s="173"/>
    </row>
    <row r="3" spans="1:8" s="2" customFormat="1" ht="20.100000000000001" customHeight="1" x14ac:dyDescent="0.25">
      <c r="A3" s="174" t="s">
        <v>375</v>
      </c>
      <c r="B3" s="170"/>
      <c r="C3" s="170"/>
      <c r="D3" s="170"/>
      <c r="E3" s="170"/>
      <c r="F3" s="170"/>
      <c r="G3" s="170"/>
      <c r="H3" s="170"/>
    </row>
    <row r="4" spans="1:8" s="2" customFormat="1" ht="15" customHeight="1" x14ac:dyDescent="0.25">
      <c r="A4" s="175" t="s">
        <v>376</v>
      </c>
      <c r="B4" s="176"/>
      <c r="C4" s="176"/>
      <c r="D4" s="176"/>
      <c r="E4" s="176"/>
      <c r="F4" s="176"/>
      <c r="G4" s="176"/>
      <c r="H4" s="176"/>
    </row>
    <row r="5" spans="1:8" s="22" customFormat="1" ht="15" customHeight="1" x14ac:dyDescent="0.2">
      <c r="A5" s="187" t="s">
        <v>2</v>
      </c>
      <c r="B5" s="183">
        <v>2010</v>
      </c>
      <c r="C5" s="183">
        <v>2015</v>
      </c>
      <c r="D5" s="183">
        <v>2016</v>
      </c>
      <c r="E5" s="183">
        <v>2017</v>
      </c>
      <c r="F5" s="183"/>
      <c r="G5" s="183"/>
      <c r="H5" s="184" t="s">
        <v>3</v>
      </c>
    </row>
    <row r="6" spans="1:8" s="22" customFormat="1" ht="15" customHeight="1" x14ac:dyDescent="0.2">
      <c r="A6" s="188"/>
      <c r="B6" s="190"/>
      <c r="C6" s="190"/>
      <c r="D6" s="190"/>
      <c r="E6" s="96" t="s">
        <v>57</v>
      </c>
      <c r="F6" s="96" t="s">
        <v>59</v>
      </c>
      <c r="G6" s="96" t="s">
        <v>60</v>
      </c>
      <c r="H6" s="185"/>
    </row>
    <row r="7" spans="1:8" s="22" customFormat="1" ht="15" customHeight="1" x14ac:dyDescent="0.2">
      <c r="A7" s="189"/>
      <c r="B7" s="191"/>
      <c r="C7" s="191"/>
      <c r="D7" s="191"/>
      <c r="E7" s="133" t="s">
        <v>58</v>
      </c>
      <c r="F7" s="133" t="s">
        <v>9</v>
      </c>
      <c r="G7" s="133" t="s">
        <v>10</v>
      </c>
      <c r="H7" s="186"/>
    </row>
    <row r="8" spans="1:8" s="23" customFormat="1" ht="20.100000000000001" customHeight="1" x14ac:dyDescent="0.2">
      <c r="A8" s="10" t="s">
        <v>245</v>
      </c>
      <c r="B8" s="13">
        <v>1888</v>
      </c>
      <c r="C8" s="84">
        <v>1941</v>
      </c>
      <c r="D8" s="77">
        <v>1901</v>
      </c>
      <c r="E8" s="77">
        <v>1949</v>
      </c>
      <c r="F8" s="13">
        <v>1879</v>
      </c>
      <c r="G8" s="13">
        <v>70</v>
      </c>
      <c r="H8" s="113" t="s">
        <v>61</v>
      </c>
    </row>
    <row r="9" spans="1:8" s="23" customFormat="1" ht="20.100000000000001" customHeight="1" x14ac:dyDescent="0.2">
      <c r="A9" s="9" t="s">
        <v>224</v>
      </c>
      <c r="B9" s="13">
        <v>1479</v>
      </c>
      <c r="C9" s="84">
        <v>1371</v>
      </c>
      <c r="D9" s="77">
        <v>1359</v>
      </c>
      <c r="E9" s="77">
        <v>1374</v>
      </c>
      <c r="F9" s="13">
        <v>1335</v>
      </c>
      <c r="G9" s="13">
        <v>39</v>
      </c>
      <c r="H9" s="114" t="s">
        <v>42</v>
      </c>
    </row>
    <row r="10" spans="1:8" s="23" customFormat="1" ht="20.100000000000001" customHeight="1" x14ac:dyDescent="0.2">
      <c r="A10" s="10" t="s">
        <v>246</v>
      </c>
      <c r="B10" s="13">
        <v>1006</v>
      </c>
      <c r="C10" s="84">
        <v>1607</v>
      </c>
      <c r="D10" s="77">
        <v>1687</v>
      </c>
      <c r="E10" s="77">
        <v>1788</v>
      </c>
      <c r="F10" s="13">
        <v>1453</v>
      </c>
      <c r="G10" s="13">
        <v>335</v>
      </c>
      <c r="H10" s="113" t="s">
        <v>62</v>
      </c>
    </row>
    <row r="11" spans="1:8" s="23" customFormat="1" ht="20.100000000000001" customHeight="1" x14ac:dyDescent="0.2">
      <c r="A11" s="10" t="s">
        <v>63</v>
      </c>
      <c r="B11" s="13"/>
      <c r="C11" s="84"/>
      <c r="D11" s="77"/>
      <c r="E11" s="77"/>
      <c r="F11" s="13"/>
      <c r="G11" s="13"/>
      <c r="H11" s="113" t="s">
        <v>64</v>
      </c>
    </row>
    <row r="12" spans="1:8" s="24" customFormat="1" ht="15" customHeight="1" x14ac:dyDescent="0.25">
      <c r="A12" s="12" t="s">
        <v>247</v>
      </c>
      <c r="B12" s="17">
        <v>12614</v>
      </c>
      <c r="C12" s="85">
        <v>13176</v>
      </c>
      <c r="D12" s="86">
        <v>14455</v>
      </c>
      <c r="E12" s="86">
        <v>15598</v>
      </c>
      <c r="F12" s="17">
        <v>15281</v>
      </c>
      <c r="G12" s="17">
        <v>317</v>
      </c>
      <c r="H12" s="132" t="s">
        <v>65</v>
      </c>
    </row>
    <row r="13" spans="1:8" s="23" customFormat="1" ht="20.100000000000001" customHeight="1" x14ac:dyDescent="0.2">
      <c r="A13" s="10" t="s">
        <v>66</v>
      </c>
      <c r="B13" s="13"/>
      <c r="C13" s="84"/>
      <c r="D13" s="77"/>
      <c r="E13" s="77"/>
      <c r="F13" s="13"/>
      <c r="G13" s="13"/>
      <c r="H13" s="113" t="s">
        <v>67</v>
      </c>
    </row>
    <row r="14" spans="1:8" s="24" customFormat="1" ht="15" customHeight="1" x14ac:dyDescent="0.25">
      <c r="A14" s="12" t="s">
        <v>248</v>
      </c>
      <c r="B14" s="17">
        <v>117137</v>
      </c>
      <c r="C14" s="85">
        <v>145999</v>
      </c>
      <c r="D14" s="86">
        <v>150843</v>
      </c>
      <c r="E14" s="86">
        <v>127905</v>
      </c>
      <c r="F14" s="17">
        <v>126926</v>
      </c>
      <c r="G14" s="17">
        <v>979</v>
      </c>
      <c r="H14" s="132" t="s">
        <v>250</v>
      </c>
    </row>
    <row r="15" spans="1:8" s="23" customFormat="1" ht="20.100000000000001" customHeight="1" x14ac:dyDescent="0.2">
      <c r="A15" s="9" t="s">
        <v>249</v>
      </c>
      <c r="B15" s="13">
        <v>74514</v>
      </c>
      <c r="C15" s="84">
        <v>80569</v>
      </c>
      <c r="D15" s="77">
        <v>81540</v>
      </c>
      <c r="E15" s="77">
        <v>79445</v>
      </c>
      <c r="F15" s="13">
        <v>79037</v>
      </c>
      <c r="G15" s="13">
        <v>408</v>
      </c>
      <c r="H15" s="114" t="s">
        <v>68</v>
      </c>
    </row>
  </sheetData>
  <mergeCells count="10">
    <mergeCell ref="E5:G5"/>
    <mergeCell ref="H5:H7"/>
    <mergeCell ref="A1:H1"/>
    <mergeCell ref="A2:H2"/>
    <mergeCell ref="A3:H3"/>
    <mergeCell ref="A4:H4"/>
    <mergeCell ref="A5:A7"/>
    <mergeCell ref="B5:B7"/>
    <mergeCell ref="C5:C7"/>
    <mergeCell ref="D5:D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sqref="A1:F1"/>
    </sheetView>
  </sheetViews>
  <sheetFormatPr defaultRowHeight="15" x14ac:dyDescent="0.25"/>
  <cols>
    <col min="1" max="1" width="30.7109375" customWidth="1"/>
    <col min="2" max="5" width="10.7109375" customWidth="1"/>
    <col min="6" max="6" width="30.7109375" customWidth="1"/>
  </cols>
  <sheetData>
    <row r="1" spans="1:6" s="1" customFormat="1" ht="20.100000000000001" customHeight="1" x14ac:dyDescent="0.25">
      <c r="A1" s="171" t="s">
        <v>251</v>
      </c>
      <c r="B1" s="165"/>
      <c r="C1" s="165"/>
      <c r="D1" s="165"/>
      <c r="E1" s="165"/>
      <c r="F1" s="165"/>
    </row>
    <row r="2" spans="1:6" s="2" customFormat="1" ht="20.100000000000001" customHeight="1" x14ac:dyDescent="0.25">
      <c r="A2" s="174" t="s">
        <v>69</v>
      </c>
      <c r="B2" s="170"/>
      <c r="C2" s="170"/>
      <c r="D2" s="170"/>
      <c r="E2" s="170"/>
      <c r="F2" s="170"/>
    </row>
    <row r="3" spans="1:6" s="3" customFormat="1" ht="30" customHeight="1" x14ac:dyDescent="0.2">
      <c r="A3" s="95" t="s">
        <v>2</v>
      </c>
      <c r="B3" s="94">
        <v>2010</v>
      </c>
      <c r="C3" s="94">
        <v>2015</v>
      </c>
      <c r="D3" s="94">
        <v>2016</v>
      </c>
      <c r="E3" s="94">
        <v>2017</v>
      </c>
      <c r="F3" s="106" t="s">
        <v>3</v>
      </c>
    </row>
    <row r="4" spans="1:6" s="6" customFormat="1" ht="20.100000000000001" customHeight="1" x14ac:dyDescent="0.2">
      <c r="A4" s="10" t="s">
        <v>252</v>
      </c>
      <c r="B4" s="13"/>
      <c r="C4" s="13"/>
      <c r="D4" s="19"/>
      <c r="E4" s="19"/>
      <c r="F4" s="113" t="s">
        <v>255</v>
      </c>
    </row>
    <row r="5" spans="1:6" s="6" customFormat="1" ht="20.100000000000001" customHeight="1" x14ac:dyDescent="0.2">
      <c r="A5" s="9" t="s">
        <v>259</v>
      </c>
      <c r="B5" s="19">
        <v>2525.1999999999998</v>
      </c>
      <c r="C5" s="66">
        <v>2735.7</v>
      </c>
      <c r="D5" s="66">
        <v>2753.9</v>
      </c>
      <c r="E5" s="66">
        <v>2766.4</v>
      </c>
      <c r="F5" s="114" t="s">
        <v>70</v>
      </c>
    </row>
    <row r="6" spans="1:6" s="6" customFormat="1" ht="20.100000000000001" customHeight="1" x14ac:dyDescent="0.2">
      <c r="A6" s="9" t="s">
        <v>225</v>
      </c>
      <c r="B6" s="19">
        <v>1540.3</v>
      </c>
      <c r="C6" s="32">
        <v>1557</v>
      </c>
      <c r="D6" s="32">
        <v>1561.2</v>
      </c>
      <c r="E6" s="32">
        <v>1562.6</v>
      </c>
      <c r="F6" s="114" t="s">
        <v>43</v>
      </c>
    </row>
    <row r="7" spans="1:6" s="6" customFormat="1" ht="20.100000000000001" customHeight="1" x14ac:dyDescent="0.2">
      <c r="A7" s="9" t="s">
        <v>226</v>
      </c>
      <c r="B7" s="19">
        <v>984.9</v>
      </c>
      <c r="C7" s="66">
        <v>1178.7</v>
      </c>
      <c r="D7" s="66">
        <v>1192.7</v>
      </c>
      <c r="E7" s="66">
        <v>1203.8</v>
      </c>
      <c r="F7" s="114" t="s">
        <v>44</v>
      </c>
    </row>
    <row r="8" spans="1:6" s="6" customFormat="1" ht="20.100000000000001" customHeight="1" x14ac:dyDescent="0.2">
      <c r="A8" s="9" t="s">
        <v>260</v>
      </c>
      <c r="B8" s="19">
        <v>1758.7</v>
      </c>
      <c r="C8" s="66">
        <v>2071.6999999999998</v>
      </c>
      <c r="D8" s="66">
        <v>2116.1</v>
      </c>
      <c r="E8" s="66">
        <v>2135.1</v>
      </c>
      <c r="F8" s="114" t="s">
        <v>71</v>
      </c>
    </row>
    <row r="9" spans="1:6" s="6" customFormat="1" ht="20.100000000000001" customHeight="1" x14ac:dyDescent="0.2">
      <c r="A9" s="9" t="s">
        <v>225</v>
      </c>
      <c r="B9" s="19">
        <v>1385.6</v>
      </c>
      <c r="C9" s="66">
        <v>1435.4</v>
      </c>
      <c r="D9" s="66">
        <v>1443.9</v>
      </c>
      <c r="E9" s="66">
        <v>1446.9</v>
      </c>
      <c r="F9" s="114" t="s">
        <v>43</v>
      </c>
    </row>
    <row r="10" spans="1:6" s="6" customFormat="1" ht="20.100000000000001" customHeight="1" x14ac:dyDescent="0.2">
      <c r="A10" s="9" t="s">
        <v>226</v>
      </c>
      <c r="B10" s="19">
        <v>373.1</v>
      </c>
      <c r="C10" s="66">
        <v>636.29999999999995</v>
      </c>
      <c r="D10" s="66">
        <v>672.2</v>
      </c>
      <c r="E10" s="66">
        <v>688.2</v>
      </c>
      <c r="F10" s="114" t="s">
        <v>44</v>
      </c>
    </row>
    <row r="11" spans="1:6" s="6" customFormat="1" ht="20.100000000000001" customHeight="1" x14ac:dyDescent="0.2">
      <c r="A11" s="9" t="s">
        <v>261</v>
      </c>
      <c r="B11" s="19">
        <v>2104.6999999999998</v>
      </c>
      <c r="C11" s="66">
        <v>2101.9</v>
      </c>
      <c r="D11" s="66">
        <v>2106.6</v>
      </c>
      <c r="E11" s="66">
        <v>2106.6999999999998</v>
      </c>
      <c r="F11" s="114" t="s">
        <v>72</v>
      </c>
    </row>
    <row r="12" spans="1:6" s="6" customFormat="1" ht="20.100000000000001" customHeight="1" x14ac:dyDescent="0.2">
      <c r="A12" s="9" t="s">
        <v>225</v>
      </c>
      <c r="B12" s="19">
        <v>1261</v>
      </c>
      <c r="C12" s="66">
        <v>1220.2</v>
      </c>
      <c r="D12" s="66">
        <v>1214.5999999999999</v>
      </c>
      <c r="E12" s="32">
        <v>1206</v>
      </c>
      <c r="F12" s="114" t="s">
        <v>43</v>
      </c>
    </row>
    <row r="13" spans="1:6" s="6" customFormat="1" ht="20.100000000000001" customHeight="1" x14ac:dyDescent="0.2">
      <c r="A13" s="9" t="s">
        <v>226</v>
      </c>
      <c r="B13" s="19">
        <v>833.4</v>
      </c>
      <c r="C13" s="66">
        <v>881.7</v>
      </c>
      <c r="D13" s="32">
        <v>892</v>
      </c>
      <c r="E13" s="32">
        <v>900.7</v>
      </c>
      <c r="F13" s="114" t="s">
        <v>44</v>
      </c>
    </row>
    <row r="14" spans="1:6" s="6" customFormat="1" ht="20.100000000000001" customHeight="1" x14ac:dyDescent="0.2">
      <c r="A14" s="9" t="s">
        <v>178</v>
      </c>
      <c r="B14" s="19"/>
      <c r="C14" s="66"/>
      <c r="D14" s="66"/>
      <c r="E14" s="66"/>
      <c r="F14" s="114" t="s">
        <v>256</v>
      </c>
    </row>
    <row r="15" spans="1:6" s="7" customFormat="1" ht="15" customHeight="1" x14ac:dyDescent="0.25">
      <c r="A15" s="12" t="s">
        <v>253</v>
      </c>
      <c r="B15" s="25"/>
      <c r="C15" s="69"/>
      <c r="D15" s="69"/>
      <c r="E15" s="69"/>
      <c r="F15" s="132" t="s">
        <v>257</v>
      </c>
    </row>
    <row r="16" spans="1:6" s="6" customFormat="1" ht="20.100000000000001" customHeight="1" x14ac:dyDescent="0.2">
      <c r="A16" s="9" t="s">
        <v>259</v>
      </c>
      <c r="B16" s="19">
        <v>75.7</v>
      </c>
      <c r="C16" s="66">
        <v>81.099999999999994</v>
      </c>
      <c r="D16" s="66">
        <v>81.400000000000006</v>
      </c>
      <c r="E16" s="66">
        <v>81.599999999999994</v>
      </c>
      <c r="F16" s="114" t="s">
        <v>70</v>
      </c>
    </row>
    <row r="17" spans="1:6" s="6" customFormat="1" ht="20.100000000000001" customHeight="1" x14ac:dyDescent="0.2">
      <c r="A17" s="9" t="s">
        <v>225</v>
      </c>
      <c r="B17" s="19">
        <v>94</v>
      </c>
      <c r="C17" s="66">
        <v>95.2</v>
      </c>
      <c r="D17" s="66">
        <v>95.3</v>
      </c>
      <c r="E17" s="66">
        <v>95.4</v>
      </c>
      <c r="F17" s="114" t="s">
        <v>43</v>
      </c>
    </row>
    <row r="18" spans="1:6" s="6" customFormat="1" ht="20.100000000000001" customHeight="1" x14ac:dyDescent="0.2">
      <c r="A18" s="9" t="s">
        <v>226</v>
      </c>
      <c r="B18" s="19">
        <v>58.1</v>
      </c>
      <c r="C18" s="66">
        <v>67.8</v>
      </c>
      <c r="D18" s="66">
        <v>68.400000000000006</v>
      </c>
      <c r="E18" s="66">
        <v>68.7</v>
      </c>
      <c r="F18" s="114" t="s">
        <v>44</v>
      </c>
    </row>
    <row r="19" spans="1:6" s="6" customFormat="1" ht="20.100000000000001" customHeight="1" x14ac:dyDescent="0.2">
      <c r="A19" s="9" t="s">
        <v>260</v>
      </c>
      <c r="B19" s="19">
        <v>52.7</v>
      </c>
      <c r="C19" s="66">
        <v>61.4</v>
      </c>
      <c r="D19" s="66">
        <v>62.6</v>
      </c>
      <c r="E19" s="32">
        <v>63</v>
      </c>
      <c r="F19" s="114" t="s">
        <v>71</v>
      </c>
    </row>
    <row r="20" spans="1:6" s="6" customFormat="1" ht="20.100000000000001" customHeight="1" x14ac:dyDescent="0.2">
      <c r="A20" s="9" t="s">
        <v>225</v>
      </c>
      <c r="B20" s="19">
        <v>84.5</v>
      </c>
      <c r="C20" s="66">
        <v>87.8</v>
      </c>
      <c r="D20" s="66">
        <v>88.2</v>
      </c>
      <c r="E20" s="66">
        <v>88.3</v>
      </c>
      <c r="F20" s="114" t="s">
        <v>43</v>
      </c>
    </row>
    <row r="21" spans="1:6" s="6" customFormat="1" ht="20.100000000000001" customHeight="1" x14ac:dyDescent="0.2">
      <c r="A21" s="9" t="s">
        <v>226</v>
      </c>
      <c r="B21" s="19">
        <v>22</v>
      </c>
      <c r="C21" s="66">
        <v>36.6</v>
      </c>
      <c r="D21" s="66">
        <v>38.5</v>
      </c>
      <c r="E21" s="66">
        <v>39.200000000000003</v>
      </c>
      <c r="F21" s="114" t="s">
        <v>44</v>
      </c>
    </row>
    <row r="22" spans="1:6" s="6" customFormat="1" ht="20.100000000000001" customHeight="1" x14ac:dyDescent="0.2">
      <c r="A22" s="9" t="s">
        <v>261</v>
      </c>
      <c r="B22" s="19">
        <v>63.1</v>
      </c>
      <c r="C22" s="66">
        <v>62.3</v>
      </c>
      <c r="D22" s="66">
        <v>62.3</v>
      </c>
      <c r="E22" s="66">
        <v>62.1</v>
      </c>
      <c r="F22" s="114" t="s">
        <v>258</v>
      </c>
    </row>
    <row r="23" spans="1:6" s="6" customFormat="1" ht="20.100000000000001" customHeight="1" x14ac:dyDescent="0.2">
      <c r="A23" s="9" t="s">
        <v>225</v>
      </c>
      <c r="B23" s="19">
        <v>77.5</v>
      </c>
      <c r="C23" s="66">
        <v>74.599999999999994</v>
      </c>
      <c r="D23" s="66">
        <v>74.2</v>
      </c>
      <c r="E23" s="66">
        <v>73.599999999999994</v>
      </c>
      <c r="F23" s="114" t="s">
        <v>43</v>
      </c>
    </row>
    <row r="24" spans="1:6" s="6" customFormat="1" ht="20.100000000000001" customHeight="1" x14ac:dyDescent="0.2">
      <c r="A24" s="9" t="s">
        <v>226</v>
      </c>
      <c r="B24" s="19">
        <v>49.5</v>
      </c>
      <c r="C24" s="66">
        <v>50.7</v>
      </c>
      <c r="D24" s="66">
        <v>51.1</v>
      </c>
      <c r="E24" s="66">
        <v>51.4</v>
      </c>
      <c r="F24" s="114" t="s">
        <v>44</v>
      </c>
    </row>
    <row r="25" spans="1:6" s="18" customFormat="1" ht="20.100000000000001" customHeight="1" x14ac:dyDescent="0.25">
      <c r="A25" s="168" t="s">
        <v>254</v>
      </c>
      <c r="B25" s="165"/>
      <c r="C25" s="165"/>
      <c r="D25" s="165"/>
      <c r="E25" s="165"/>
      <c r="F25" s="165"/>
    </row>
    <row r="26" spans="1:6" s="18" customFormat="1" ht="20.100000000000001" customHeight="1" x14ac:dyDescent="0.25">
      <c r="A26" s="169" t="s">
        <v>73</v>
      </c>
      <c r="B26" s="170"/>
      <c r="C26" s="170"/>
      <c r="D26" s="170"/>
      <c r="E26" s="170"/>
      <c r="F26" s="170"/>
    </row>
  </sheetData>
  <mergeCells count="4">
    <mergeCell ref="A1:F1"/>
    <mergeCell ref="A2:F2"/>
    <mergeCell ref="A25:F25"/>
    <mergeCell ref="A26:F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2" max="6" width="10.7109375" customWidth="1"/>
    <col min="7" max="7" width="30.7109375" customWidth="1"/>
  </cols>
  <sheetData>
    <row r="1" spans="1:7" s="1" customFormat="1" ht="20.100000000000001" customHeight="1" x14ac:dyDescent="0.25">
      <c r="A1" s="171" t="s">
        <v>262</v>
      </c>
      <c r="B1" s="165"/>
      <c r="C1" s="165"/>
      <c r="D1" s="165"/>
      <c r="E1" s="165"/>
      <c r="F1" s="165"/>
      <c r="G1" s="165"/>
    </row>
    <row r="2" spans="1:7" s="2" customFormat="1" ht="20.100000000000001" customHeight="1" x14ac:dyDescent="0.25">
      <c r="A2" s="174" t="s">
        <v>263</v>
      </c>
      <c r="B2" s="170"/>
      <c r="C2" s="170"/>
      <c r="D2" s="170"/>
      <c r="E2" s="170"/>
      <c r="F2" s="170"/>
      <c r="G2" s="170"/>
    </row>
    <row r="3" spans="1:7" s="22" customFormat="1" ht="15" customHeight="1" x14ac:dyDescent="0.2">
      <c r="A3" s="194" t="s">
        <v>2</v>
      </c>
      <c r="B3" s="183">
        <v>2010</v>
      </c>
      <c r="C3" s="192">
        <v>2015</v>
      </c>
      <c r="D3" s="192">
        <v>2016</v>
      </c>
      <c r="E3" s="192">
        <v>2017</v>
      </c>
      <c r="F3" s="192"/>
      <c r="G3" s="195" t="s">
        <v>3</v>
      </c>
    </row>
    <row r="4" spans="1:7" s="22" customFormat="1" ht="15" customHeight="1" x14ac:dyDescent="0.2">
      <c r="A4" s="194"/>
      <c r="B4" s="190"/>
      <c r="C4" s="192"/>
      <c r="D4" s="192"/>
      <c r="E4" s="192" t="s">
        <v>264</v>
      </c>
      <c r="F4" s="192" t="s">
        <v>265</v>
      </c>
      <c r="G4" s="195"/>
    </row>
    <row r="5" spans="1:7" s="22" customFormat="1" ht="15" customHeight="1" x14ac:dyDescent="0.2">
      <c r="A5" s="194"/>
      <c r="B5" s="190"/>
      <c r="C5" s="192"/>
      <c r="D5" s="192"/>
      <c r="E5" s="193"/>
      <c r="F5" s="193"/>
      <c r="G5" s="195"/>
    </row>
    <row r="6" spans="1:7" s="22" customFormat="1" ht="15" customHeight="1" x14ac:dyDescent="0.2">
      <c r="A6" s="194"/>
      <c r="B6" s="190"/>
      <c r="C6" s="192"/>
      <c r="D6" s="192"/>
      <c r="E6" s="193"/>
      <c r="F6" s="193"/>
      <c r="G6" s="195"/>
    </row>
    <row r="7" spans="1:7" s="22" customFormat="1" ht="15" customHeight="1" x14ac:dyDescent="0.2">
      <c r="A7" s="194"/>
      <c r="B7" s="190"/>
      <c r="C7" s="192"/>
      <c r="D7" s="192"/>
      <c r="E7" s="193"/>
      <c r="F7" s="193"/>
      <c r="G7" s="195"/>
    </row>
    <row r="8" spans="1:7" s="22" customFormat="1" ht="15" customHeight="1" x14ac:dyDescent="0.2">
      <c r="A8" s="194"/>
      <c r="B8" s="190"/>
      <c r="C8" s="192"/>
      <c r="D8" s="192"/>
      <c r="E8" s="193"/>
      <c r="F8" s="193"/>
      <c r="G8" s="195"/>
    </row>
    <row r="9" spans="1:7" s="22" customFormat="1" ht="15" customHeight="1" x14ac:dyDescent="0.2">
      <c r="A9" s="194"/>
      <c r="B9" s="191"/>
      <c r="C9" s="192"/>
      <c r="D9" s="192"/>
      <c r="E9" s="193"/>
      <c r="F9" s="193"/>
      <c r="G9" s="195"/>
    </row>
    <row r="10" spans="1:7" s="23" customFormat="1" ht="20.100000000000001" customHeight="1" x14ac:dyDescent="0.2">
      <c r="A10" s="10" t="s">
        <v>267</v>
      </c>
      <c r="B10" s="13">
        <v>766377</v>
      </c>
      <c r="C10" s="45">
        <v>795539</v>
      </c>
      <c r="D10" s="77">
        <v>975449</v>
      </c>
      <c r="E10" s="77">
        <v>1004533</v>
      </c>
      <c r="F10" s="13">
        <v>882045</v>
      </c>
      <c r="G10" s="113" t="s">
        <v>266</v>
      </c>
    </row>
    <row r="11" spans="1:7" s="23" customFormat="1" ht="20.100000000000001" customHeight="1" x14ac:dyDescent="0.2">
      <c r="A11" s="10" t="s">
        <v>268</v>
      </c>
      <c r="B11" s="13">
        <v>677644</v>
      </c>
      <c r="C11" s="45">
        <v>605387</v>
      </c>
      <c r="D11" s="77">
        <v>709113</v>
      </c>
      <c r="E11" s="77">
        <v>700172</v>
      </c>
      <c r="F11" s="13">
        <v>593099</v>
      </c>
      <c r="G11" s="113" t="s">
        <v>74</v>
      </c>
    </row>
    <row r="12" spans="1:7" s="23" customFormat="1" ht="20.100000000000001" customHeight="1" x14ac:dyDescent="0.2">
      <c r="A12" s="10" t="s">
        <v>225</v>
      </c>
      <c r="B12" s="13">
        <v>519087</v>
      </c>
      <c r="C12" s="45">
        <v>399941</v>
      </c>
      <c r="D12" s="77">
        <v>471897</v>
      </c>
      <c r="E12" s="77">
        <v>449283</v>
      </c>
      <c r="F12" s="13">
        <v>377168</v>
      </c>
      <c r="G12" s="113" t="s">
        <v>43</v>
      </c>
    </row>
    <row r="13" spans="1:7" s="23" customFormat="1" ht="20.100000000000001" customHeight="1" x14ac:dyDescent="0.2">
      <c r="A13" s="10" t="s">
        <v>226</v>
      </c>
      <c r="B13" s="13">
        <v>158557</v>
      </c>
      <c r="C13" s="45">
        <v>205446</v>
      </c>
      <c r="D13" s="77">
        <v>237216</v>
      </c>
      <c r="E13" s="77">
        <v>250889</v>
      </c>
      <c r="F13" s="13">
        <v>215931</v>
      </c>
      <c r="G13" s="113" t="s">
        <v>44</v>
      </c>
    </row>
    <row r="14" spans="1:7" s="23" customFormat="1" ht="20.100000000000001" customHeight="1" x14ac:dyDescent="0.2">
      <c r="A14" s="10" t="s">
        <v>269</v>
      </c>
      <c r="B14" s="13">
        <v>88734</v>
      </c>
      <c r="C14" s="45">
        <v>190152</v>
      </c>
      <c r="D14" s="77">
        <v>266336</v>
      </c>
      <c r="E14" s="77">
        <v>304362</v>
      </c>
      <c r="F14" s="13">
        <v>288946</v>
      </c>
      <c r="G14" s="113" t="s">
        <v>168</v>
      </c>
    </row>
    <row r="15" spans="1:7" s="23" customFormat="1" ht="20.100000000000001" customHeight="1" x14ac:dyDescent="0.2">
      <c r="A15" s="10" t="s">
        <v>75</v>
      </c>
      <c r="B15" s="13"/>
      <c r="C15" s="45"/>
      <c r="D15" s="77"/>
      <c r="E15" s="77"/>
      <c r="F15" s="13"/>
      <c r="G15" s="113" t="s">
        <v>76</v>
      </c>
    </row>
    <row r="16" spans="1:7" s="23" customFormat="1" ht="20.100000000000001" customHeight="1" x14ac:dyDescent="0.2">
      <c r="A16" s="10" t="s">
        <v>270</v>
      </c>
      <c r="B16" s="13">
        <v>11804</v>
      </c>
      <c r="C16" s="45">
        <v>12091</v>
      </c>
      <c r="D16" s="77">
        <v>13714</v>
      </c>
      <c r="E16" s="77">
        <v>14271</v>
      </c>
      <c r="F16" s="13">
        <v>12223</v>
      </c>
      <c r="G16" s="113" t="s">
        <v>77</v>
      </c>
    </row>
    <row r="17" spans="1:7" s="23" customFormat="1" ht="20.100000000000001" customHeight="1" x14ac:dyDescent="0.2">
      <c r="A17" s="10" t="s">
        <v>271</v>
      </c>
      <c r="B17" s="13">
        <v>24527</v>
      </c>
      <c r="C17" s="45">
        <v>39425</v>
      </c>
      <c r="D17" s="77">
        <v>42273</v>
      </c>
      <c r="E17" s="77">
        <v>45591</v>
      </c>
      <c r="F17" s="13">
        <v>43902</v>
      </c>
      <c r="G17" s="113" t="s">
        <v>78</v>
      </c>
    </row>
    <row r="18" spans="1:7" s="23" customFormat="1" ht="20.100000000000001" customHeight="1" x14ac:dyDescent="0.2">
      <c r="A18" s="10" t="s">
        <v>272</v>
      </c>
      <c r="B18" s="13">
        <v>13504</v>
      </c>
      <c r="C18" s="45">
        <v>24394</v>
      </c>
      <c r="D18" s="77">
        <v>28742</v>
      </c>
      <c r="E18" s="77">
        <v>35133</v>
      </c>
      <c r="F18" s="13">
        <v>32650</v>
      </c>
      <c r="G18" s="113" t="s">
        <v>79</v>
      </c>
    </row>
    <row r="19" spans="1:7" s="23" customFormat="1" ht="20.100000000000001" customHeight="1" x14ac:dyDescent="0.2">
      <c r="A19" s="10" t="s">
        <v>273</v>
      </c>
      <c r="B19" s="13">
        <v>1853</v>
      </c>
      <c r="C19" s="45">
        <v>984</v>
      </c>
      <c r="D19" s="77">
        <v>951</v>
      </c>
      <c r="E19" s="77">
        <v>946</v>
      </c>
      <c r="F19" s="13">
        <v>859</v>
      </c>
      <c r="G19" s="113" t="s">
        <v>80</v>
      </c>
    </row>
    <row r="20" spans="1:7" s="23" customFormat="1" ht="20.100000000000001" customHeight="1" x14ac:dyDescent="0.2">
      <c r="A20" s="10" t="s">
        <v>274</v>
      </c>
      <c r="B20" s="13">
        <v>11970</v>
      </c>
      <c r="C20" s="45">
        <v>29009</v>
      </c>
      <c r="D20" s="77">
        <v>32429</v>
      </c>
      <c r="E20" s="77">
        <v>47103</v>
      </c>
      <c r="F20" s="13">
        <v>45875</v>
      </c>
      <c r="G20" s="113" t="s">
        <v>172</v>
      </c>
    </row>
    <row r="21" spans="1:7" s="23" customFormat="1" ht="20.100000000000001" customHeight="1" x14ac:dyDescent="0.2">
      <c r="A21" s="10" t="s">
        <v>275</v>
      </c>
      <c r="B21" s="13">
        <v>21231</v>
      </c>
      <c r="C21" s="45">
        <v>49670</v>
      </c>
      <c r="D21" s="77">
        <v>67123</v>
      </c>
      <c r="E21" s="77">
        <v>75576</v>
      </c>
      <c r="F21" s="13">
        <v>71540</v>
      </c>
      <c r="G21" s="113" t="s">
        <v>81</v>
      </c>
    </row>
    <row r="22" spans="1:7" s="18" customFormat="1" ht="20.100000000000001" customHeight="1" x14ac:dyDescent="0.25">
      <c r="A22" s="168" t="s">
        <v>276</v>
      </c>
      <c r="B22" s="165"/>
      <c r="C22" s="165"/>
      <c r="D22" s="165"/>
      <c r="E22" s="165"/>
      <c r="F22" s="165"/>
      <c r="G22" s="165"/>
    </row>
    <row r="23" spans="1:7" s="18" customFormat="1" ht="20.100000000000001" customHeight="1" x14ac:dyDescent="0.25">
      <c r="A23" s="169" t="s">
        <v>277</v>
      </c>
      <c r="B23" s="170"/>
      <c r="C23" s="170"/>
      <c r="D23" s="170"/>
      <c r="E23" s="170"/>
      <c r="F23" s="170"/>
      <c r="G23" s="170"/>
    </row>
  </sheetData>
  <mergeCells count="12">
    <mergeCell ref="A23:G23"/>
    <mergeCell ref="A3:A9"/>
    <mergeCell ref="B3:B9"/>
    <mergeCell ref="C3:C9"/>
    <mergeCell ref="D3:D9"/>
    <mergeCell ref="E3:F3"/>
    <mergeCell ref="G3:G9"/>
    <mergeCell ref="A1:G1"/>
    <mergeCell ref="A2:G2"/>
    <mergeCell ref="F4:F9"/>
    <mergeCell ref="E4:E9"/>
    <mergeCell ref="A22:G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selection activeCell="A2" sqref="A2:F2"/>
    </sheetView>
  </sheetViews>
  <sheetFormatPr defaultRowHeight="15" x14ac:dyDescent="0.25"/>
  <cols>
    <col min="1" max="1" width="30.7109375" customWidth="1"/>
    <col min="2" max="5" width="10.7109375" customWidth="1"/>
    <col min="6" max="6" width="30.7109375" customWidth="1"/>
  </cols>
  <sheetData>
    <row r="1" spans="1:6" s="1" customFormat="1" ht="20.100000000000001" customHeight="1" x14ac:dyDescent="0.25">
      <c r="A1" s="171" t="s">
        <v>278</v>
      </c>
      <c r="B1" s="165"/>
      <c r="C1" s="165"/>
      <c r="D1" s="165"/>
      <c r="E1" s="165"/>
      <c r="F1" s="165"/>
    </row>
    <row r="2" spans="1:6" s="2" customFormat="1" ht="20.100000000000001" customHeight="1" x14ac:dyDescent="0.25">
      <c r="A2" s="174" t="s">
        <v>279</v>
      </c>
      <c r="B2" s="170"/>
      <c r="C2" s="170"/>
      <c r="D2" s="170"/>
      <c r="E2" s="170"/>
      <c r="F2" s="170"/>
    </row>
    <row r="3" spans="1:6" s="3" customFormat="1" ht="30" customHeight="1" x14ac:dyDescent="0.2">
      <c r="A3" s="95" t="s">
        <v>2</v>
      </c>
      <c r="B3" s="94">
        <v>2010</v>
      </c>
      <c r="C3" s="94">
        <v>2015</v>
      </c>
      <c r="D3" s="94">
        <v>2016</v>
      </c>
      <c r="E3" s="94">
        <v>2017</v>
      </c>
      <c r="F3" s="106" t="s">
        <v>3</v>
      </c>
    </row>
    <row r="4" spans="1:6" s="6" customFormat="1" ht="20.100000000000001" customHeight="1" x14ac:dyDescent="0.2">
      <c r="A4" s="26" t="s">
        <v>88</v>
      </c>
      <c r="B4" s="136"/>
      <c r="C4" s="136"/>
      <c r="D4" s="136"/>
      <c r="E4" s="136"/>
      <c r="F4" s="135"/>
    </row>
    <row r="5" spans="1:6" s="6" customFormat="1" ht="20.100000000000001" customHeight="1" x14ac:dyDescent="0.2">
      <c r="A5" s="10" t="s">
        <v>281</v>
      </c>
      <c r="B5" s="19">
        <v>1299.7</v>
      </c>
      <c r="C5" s="66">
        <v>1686.6</v>
      </c>
      <c r="D5" s="66">
        <v>1770.6</v>
      </c>
      <c r="E5" s="66">
        <v>1764.3</v>
      </c>
      <c r="F5" s="113" t="s">
        <v>280</v>
      </c>
    </row>
    <row r="6" spans="1:6" s="6" customFormat="1" ht="20.100000000000001" customHeight="1" x14ac:dyDescent="0.2">
      <c r="A6" s="10" t="s">
        <v>225</v>
      </c>
      <c r="B6" s="19">
        <v>489.9</v>
      </c>
      <c r="C6" s="66">
        <v>548.4</v>
      </c>
      <c r="D6" s="66">
        <v>553.79999999999995</v>
      </c>
      <c r="E6" s="66">
        <v>544.4</v>
      </c>
      <c r="F6" s="113" t="s">
        <v>43</v>
      </c>
    </row>
    <row r="7" spans="1:6" s="6" customFormat="1" ht="20.100000000000001" customHeight="1" x14ac:dyDescent="0.2">
      <c r="A7" s="10" t="s">
        <v>226</v>
      </c>
      <c r="B7" s="19">
        <v>809.8</v>
      </c>
      <c r="C7" s="66">
        <v>1138.2</v>
      </c>
      <c r="D7" s="66">
        <v>1216.8</v>
      </c>
      <c r="E7" s="66">
        <v>1219.9000000000001</v>
      </c>
      <c r="F7" s="113" t="s">
        <v>44</v>
      </c>
    </row>
    <row r="8" spans="1:6" s="6" customFormat="1" ht="20.100000000000001" customHeight="1" x14ac:dyDescent="0.2">
      <c r="A8" s="10" t="s">
        <v>282</v>
      </c>
      <c r="B8" s="19">
        <v>737.4</v>
      </c>
      <c r="C8" s="66">
        <v>1111.9000000000001</v>
      </c>
      <c r="D8" s="66">
        <v>1232.2</v>
      </c>
      <c r="E8" s="66">
        <v>1321.2</v>
      </c>
      <c r="F8" s="113" t="s">
        <v>82</v>
      </c>
    </row>
    <row r="9" spans="1:6" s="6" customFormat="1" ht="20.100000000000001" customHeight="1" x14ac:dyDescent="0.2">
      <c r="A9" s="10" t="s">
        <v>225</v>
      </c>
      <c r="B9" s="19">
        <v>252.5</v>
      </c>
      <c r="C9" s="66">
        <v>323.8</v>
      </c>
      <c r="D9" s="66">
        <v>357.8</v>
      </c>
      <c r="E9" s="66">
        <v>377.9</v>
      </c>
      <c r="F9" s="113" t="s">
        <v>43</v>
      </c>
    </row>
    <row r="10" spans="1:6" s="6" customFormat="1" ht="20.100000000000001" customHeight="1" x14ac:dyDescent="0.2">
      <c r="A10" s="10" t="s">
        <v>226</v>
      </c>
      <c r="B10" s="19">
        <v>484.9</v>
      </c>
      <c r="C10" s="66">
        <v>788.1</v>
      </c>
      <c r="D10" s="66">
        <v>874.4</v>
      </c>
      <c r="E10" s="66">
        <v>943.3</v>
      </c>
      <c r="F10" s="113" t="s">
        <v>44</v>
      </c>
    </row>
    <row r="11" spans="1:6" s="6" customFormat="1" ht="20.100000000000001" customHeight="1" x14ac:dyDescent="0.2">
      <c r="A11" s="10" t="s">
        <v>83</v>
      </c>
      <c r="B11" s="19"/>
      <c r="C11" s="66"/>
      <c r="D11" s="66"/>
      <c r="E11" s="66"/>
      <c r="F11" s="113"/>
    </row>
    <row r="12" spans="1:6" s="7" customFormat="1" ht="15" customHeight="1" x14ac:dyDescent="0.25">
      <c r="A12" s="12" t="s">
        <v>283</v>
      </c>
      <c r="B12" s="74">
        <v>305.2</v>
      </c>
      <c r="C12" s="69">
        <v>280.5</v>
      </c>
      <c r="D12" s="69">
        <v>272.5</v>
      </c>
      <c r="E12" s="69">
        <v>277.3</v>
      </c>
      <c r="F12" s="132" t="s">
        <v>84</v>
      </c>
    </row>
    <row r="13" spans="1:6" s="6" customFormat="1" ht="20.100000000000001" customHeight="1" x14ac:dyDescent="0.2">
      <c r="A13" s="10" t="s">
        <v>85</v>
      </c>
      <c r="B13" s="74"/>
      <c r="C13" s="66"/>
      <c r="D13" s="66"/>
      <c r="E13" s="66"/>
      <c r="F13" s="113" t="s">
        <v>86</v>
      </c>
    </row>
    <row r="14" spans="1:6" s="7" customFormat="1" ht="15" customHeight="1" x14ac:dyDescent="0.25">
      <c r="A14" s="12" t="s">
        <v>284</v>
      </c>
      <c r="B14" s="74">
        <v>5.4</v>
      </c>
      <c r="C14" s="69">
        <v>15.5</v>
      </c>
      <c r="D14" s="71">
        <v>17</v>
      </c>
      <c r="E14" s="71">
        <v>18.3</v>
      </c>
      <c r="F14" s="132" t="s">
        <v>87</v>
      </c>
    </row>
    <row r="15" spans="1:6" s="18" customFormat="1" ht="20.100000000000001" customHeight="1" x14ac:dyDescent="0.25">
      <c r="A15" s="168" t="s">
        <v>285</v>
      </c>
      <c r="B15" s="165"/>
      <c r="C15" s="165"/>
      <c r="D15" s="165"/>
      <c r="E15" s="165"/>
      <c r="F15" s="165"/>
    </row>
    <row r="16" spans="1:6" s="18" customFormat="1" ht="20.100000000000001" customHeight="1" x14ac:dyDescent="0.25">
      <c r="A16" s="169" t="s">
        <v>286</v>
      </c>
      <c r="B16" s="170"/>
      <c r="C16" s="170"/>
      <c r="D16" s="170"/>
      <c r="E16" s="170"/>
      <c r="F16" s="170"/>
    </row>
  </sheetData>
  <mergeCells count="4">
    <mergeCell ref="A1:F1"/>
    <mergeCell ref="A2:F2"/>
    <mergeCell ref="A15:F15"/>
    <mergeCell ref="A16:F1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sqref="A1:H1"/>
    </sheetView>
  </sheetViews>
  <sheetFormatPr defaultRowHeight="15" x14ac:dyDescent="0.25"/>
  <cols>
    <col min="1" max="1" width="25.7109375" customWidth="1"/>
    <col min="2" max="7" width="10.7109375" customWidth="1"/>
    <col min="8" max="8" width="25.7109375" customWidth="1"/>
  </cols>
  <sheetData>
    <row r="1" spans="1:8" s="1" customFormat="1" ht="20.100000000000001" customHeight="1" x14ac:dyDescent="0.25">
      <c r="A1" s="171" t="s">
        <v>287</v>
      </c>
      <c r="B1" s="165"/>
      <c r="C1" s="165"/>
      <c r="D1" s="165"/>
      <c r="E1" s="165"/>
      <c r="F1" s="165"/>
      <c r="G1" s="165"/>
      <c r="H1" s="165"/>
    </row>
    <row r="2" spans="1:8" s="2" customFormat="1" ht="20.100000000000001" customHeight="1" x14ac:dyDescent="0.25">
      <c r="A2" s="174" t="s">
        <v>185</v>
      </c>
      <c r="B2" s="170"/>
      <c r="C2" s="170"/>
      <c r="D2" s="170"/>
      <c r="E2" s="170"/>
      <c r="F2" s="170"/>
      <c r="G2" s="170"/>
      <c r="H2" s="170"/>
    </row>
    <row r="3" spans="1:8" s="22" customFormat="1" ht="15" customHeight="1" x14ac:dyDescent="0.2">
      <c r="A3" s="187" t="s">
        <v>2</v>
      </c>
      <c r="B3" s="183">
        <v>2010</v>
      </c>
      <c r="C3" s="183">
        <v>2015</v>
      </c>
      <c r="D3" s="183">
        <v>2016</v>
      </c>
      <c r="E3" s="183">
        <v>2017</v>
      </c>
      <c r="F3" s="183"/>
      <c r="G3" s="183"/>
      <c r="H3" s="184" t="s">
        <v>3</v>
      </c>
    </row>
    <row r="4" spans="1:8" s="22" customFormat="1" ht="15" customHeight="1" x14ac:dyDescent="0.2">
      <c r="A4" s="188"/>
      <c r="B4" s="190"/>
      <c r="C4" s="190"/>
      <c r="D4" s="190"/>
      <c r="E4" s="96" t="s">
        <v>57</v>
      </c>
      <c r="F4" s="96" t="s">
        <v>59</v>
      </c>
      <c r="G4" s="96" t="s">
        <v>60</v>
      </c>
      <c r="H4" s="185"/>
    </row>
    <row r="5" spans="1:8" s="22" customFormat="1" ht="15" customHeight="1" x14ac:dyDescent="0.2">
      <c r="A5" s="189"/>
      <c r="B5" s="191"/>
      <c r="C5" s="191"/>
      <c r="D5" s="191"/>
      <c r="E5" s="133" t="s">
        <v>58</v>
      </c>
      <c r="F5" s="133" t="s">
        <v>9</v>
      </c>
      <c r="G5" s="133" t="s">
        <v>10</v>
      </c>
      <c r="H5" s="186"/>
    </row>
    <row r="6" spans="1:8" s="23" customFormat="1" ht="20.100000000000001" customHeight="1" x14ac:dyDescent="0.2">
      <c r="A6" s="10" t="s">
        <v>89</v>
      </c>
      <c r="B6" s="13"/>
      <c r="C6" s="45"/>
      <c r="D6" s="45"/>
      <c r="E6" s="13"/>
      <c r="F6" s="13"/>
      <c r="G6" s="13"/>
      <c r="H6" s="113" t="s">
        <v>90</v>
      </c>
    </row>
    <row r="7" spans="1:8" s="24" customFormat="1" ht="15" customHeight="1" x14ac:dyDescent="0.25">
      <c r="A7" s="12" t="s">
        <v>91</v>
      </c>
      <c r="B7" s="17"/>
      <c r="C7" s="87"/>
      <c r="D7" s="87"/>
      <c r="E7" s="17"/>
      <c r="F7" s="17"/>
      <c r="G7" s="17"/>
      <c r="H7" s="132" t="s">
        <v>92</v>
      </c>
    </row>
    <row r="8" spans="1:8" s="23" customFormat="1" ht="20.100000000000001" customHeight="1" x14ac:dyDescent="0.2">
      <c r="A8" s="10" t="s">
        <v>288</v>
      </c>
      <c r="B8" s="13">
        <v>29</v>
      </c>
      <c r="C8" s="72">
        <v>19</v>
      </c>
      <c r="D8" s="66">
        <v>18</v>
      </c>
      <c r="E8" s="66">
        <v>16</v>
      </c>
      <c r="F8" s="13">
        <v>10</v>
      </c>
      <c r="G8" s="13">
        <v>6</v>
      </c>
      <c r="H8" s="113" t="s">
        <v>93</v>
      </c>
    </row>
    <row r="9" spans="1:8" s="23" customFormat="1" ht="20.100000000000001" customHeight="1" x14ac:dyDescent="0.2">
      <c r="A9" s="10" t="s">
        <v>289</v>
      </c>
      <c r="B9" s="19">
        <v>97.8</v>
      </c>
      <c r="C9" s="72">
        <v>96.8</v>
      </c>
      <c r="D9" s="66">
        <v>96.4</v>
      </c>
      <c r="E9" s="66">
        <v>95.3</v>
      </c>
      <c r="F9" s="13">
        <v>58.2</v>
      </c>
      <c r="G9" s="13">
        <v>37.1</v>
      </c>
      <c r="H9" s="113" t="s">
        <v>94</v>
      </c>
    </row>
    <row r="10" spans="1:8" s="23" customFormat="1" ht="20.100000000000001" customHeight="1" x14ac:dyDescent="0.2">
      <c r="A10" s="10" t="s">
        <v>95</v>
      </c>
      <c r="B10" s="19"/>
      <c r="C10" s="72"/>
      <c r="D10" s="66"/>
      <c r="E10" s="66"/>
      <c r="F10" s="19"/>
      <c r="G10" s="19"/>
      <c r="H10" s="113" t="s">
        <v>96</v>
      </c>
    </row>
    <row r="11" spans="1:8" s="24" customFormat="1" ht="15" customHeight="1" x14ac:dyDescent="0.2">
      <c r="A11" s="12" t="s">
        <v>97</v>
      </c>
      <c r="B11" s="25"/>
      <c r="C11" s="76"/>
      <c r="D11" s="69"/>
      <c r="E11" s="69"/>
      <c r="F11" s="19"/>
      <c r="G11" s="19"/>
      <c r="H11" s="132" t="s">
        <v>174</v>
      </c>
    </row>
    <row r="12" spans="1:8" s="24" customFormat="1" ht="15" customHeight="1" x14ac:dyDescent="0.2">
      <c r="A12" s="12" t="s">
        <v>290</v>
      </c>
      <c r="B12" s="25">
        <v>5.7</v>
      </c>
      <c r="C12" s="66" t="s">
        <v>294</v>
      </c>
      <c r="D12" s="69">
        <v>2.1</v>
      </c>
      <c r="E12" s="69">
        <v>1.6</v>
      </c>
      <c r="F12" s="25">
        <v>1.6</v>
      </c>
      <c r="G12" s="25">
        <v>1</v>
      </c>
      <c r="H12" s="132" t="s">
        <v>173</v>
      </c>
    </row>
    <row r="13" spans="1:8" s="23" customFormat="1" ht="20.100000000000001" customHeight="1" x14ac:dyDescent="0.2">
      <c r="A13" s="10" t="s">
        <v>291</v>
      </c>
      <c r="B13" s="19">
        <v>2</v>
      </c>
      <c r="C13" s="66" t="s">
        <v>179</v>
      </c>
      <c r="D13" s="66" t="s">
        <v>295</v>
      </c>
      <c r="E13" s="66">
        <v>1.6</v>
      </c>
      <c r="F13" s="66">
        <v>0.6</v>
      </c>
      <c r="G13" s="32">
        <v>1</v>
      </c>
      <c r="H13" s="114" t="s">
        <v>99</v>
      </c>
    </row>
    <row r="14" spans="1:8" s="23" customFormat="1" ht="20.100000000000001" customHeight="1" x14ac:dyDescent="0.2">
      <c r="A14" s="10" t="s">
        <v>98</v>
      </c>
      <c r="B14" s="19"/>
      <c r="C14" s="72"/>
      <c r="D14" s="66"/>
      <c r="E14" s="66"/>
      <c r="F14" s="19"/>
      <c r="G14" s="19"/>
      <c r="H14" s="114"/>
    </row>
    <row r="15" spans="1:8" s="24" customFormat="1" ht="15" customHeight="1" x14ac:dyDescent="0.2">
      <c r="A15" s="27" t="s">
        <v>292</v>
      </c>
      <c r="B15" s="25">
        <v>3.7</v>
      </c>
      <c r="C15" s="76">
        <v>3.5</v>
      </c>
      <c r="D15" s="66" t="s">
        <v>179</v>
      </c>
      <c r="E15" s="66" t="s">
        <v>179</v>
      </c>
      <c r="F15" s="66" t="s">
        <v>179</v>
      </c>
      <c r="G15" s="66" t="s">
        <v>179</v>
      </c>
      <c r="H15" s="137" t="s">
        <v>293</v>
      </c>
    </row>
    <row r="16" spans="1:8" s="90" customFormat="1" ht="20.100000000000001" customHeight="1" x14ac:dyDescent="0.2">
      <c r="A16" s="127" t="s">
        <v>333</v>
      </c>
      <c r="B16" s="127"/>
      <c r="C16" s="127"/>
      <c r="D16" s="127"/>
      <c r="E16" s="127"/>
      <c r="F16" s="127"/>
      <c r="G16" s="127"/>
      <c r="H16" s="127"/>
    </row>
    <row r="17" spans="1:8" s="90" customFormat="1" ht="20.100000000000001" customHeight="1" x14ac:dyDescent="0.2">
      <c r="A17" s="130" t="s">
        <v>334</v>
      </c>
      <c r="B17" s="127"/>
      <c r="C17" s="127"/>
      <c r="D17" s="127"/>
      <c r="E17" s="127"/>
      <c r="F17" s="127"/>
      <c r="G17" s="127"/>
      <c r="H17" s="127"/>
    </row>
  </sheetData>
  <mergeCells count="8">
    <mergeCell ref="A1:H1"/>
    <mergeCell ref="A2:H2"/>
    <mergeCell ref="C3:C5"/>
    <mergeCell ref="D3:D5"/>
    <mergeCell ref="A3:A5"/>
    <mergeCell ref="B3:B5"/>
    <mergeCell ref="E3:G3"/>
    <mergeCell ref="H3:H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selection sqref="A1:J1"/>
    </sheetView>
  </sheetViews>
  <sheetFormatPr defaultRowHeight="15" x14ac:dyDescent="0.25"/>
  <cols>
    <col min="1" max="1" width="33.7109375" customWidth="1"/>
    <col min="2" max="9" width="10.7109375" customWidth="1"/>
    <col min="10" max="10" width="33.7109375" customWidth="1"/>
  </cols>
  <sheetData>
    <row r="1" spans="1:10" s="1" customFormat="1" ht="20.100000000000001" customHeight="1" x14ac:dyDescent="0.25">
      <c r="A1" s="171" t="s">
        <v>308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s="2" customFormat="1" ht="15" customHeight="1" x14ac:dyDescent="0.25">
      <c r="A2" s="172" t="s">
        <v>100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s="2" customFormat="1" ht="20.100000000000001" customHeight="1" x14ac:dyDescent="0.25">
      <c r="A3" s="181" t="s">
        <v>377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s="2" customFormat="1" ht="15" customHeight="1" x14ac:dyDescent="0.25">
      <c r="A4" s="175" t="s">
        <v>376</v>
      </c>
      <c r="B4" s="176"/>
      <c r="C4" s="176"/>
      <c r="D4" s="176"/>
      <c r="E4" s="176"/>
      <c r="F4" s="176"/>
      <c r="G4" s="176"/>
      <c r="H4" s="176"/>
      <c r="I4" s="176"/>
      <c r="J4" s="176"/>
    </row>
    <row r="5" spans="1:10" s="23" customFormat="1" ht="17.100000000000001" customHeight="1" x14ac:dyDescent="0.2">
      <c r="A5" s="194" t="s">
        <v>2</v>
      </c>
      <c r="B5" s="192">
        <v>2010</v>
      </c>
      <c r="C5" s="192"/>
      <c r="D5" s="192">
        <v>2015</v>
      </c>
      <c r="E5" s="192"/>
      <c r="F5" s="192">
        <v>2016</v>
      </c>
      <c r="G5" s="192"/>
      <c r="H5" s="192">
        <v>2017</v>
      </c>
      <c r="I5" s="192"/>
      <c r="J5" s="184" t="s">
        <v>3</v>
      </c>
    </row>
    <row r="6" spans="1:10" s="23" customFormat="1" ht="17.100000000000001" customHeight="1" x14ac:dyDescent="0.2">
      <c r="A6" s="194"/>
      <c r="B6" s="192" t="s">
        <v>264</v>
      </c>
      <c r="C6" s="192" t="s">
        <v>297</v>
      </c>
      <c r="D6" s="192" t="s">
        <v>264</v>
      </c>
      <c r="E6" s="192" t="s">
        <v>297</v>
      </c>
      <c r="F6" s="192" t="s">
        <v>264</v>
      </c>
      <c r="G6" s="192" t="s">
        <v>297</v>
      </c>
      <c r="H6" s="192" t="s">
        <v>264</v>
      </c>
      <c r="I6" s="192" t="s">
        <v>297</v>
      </c>
      <c r="J6" s="185"/>
    </row>
    <row r="7" spans="1:10" s="23" customFormat="1" ht="17.100000000000001" customHeight="1" x14ac:dyDescent="0.2">
      <c r="A7" s="194"/>
      <c r="B7" s="193"/>
      <c r="C7" s="193"/>
      <c r="D7" s="193"/>
      <c r="E7" s="193"/>
      <c r="F7" s="193"/>
      <c r="G7" s="193"/>
      <c r="H7" s="193"/>
      <c r="I7" s="193"/>
      <c r="J7" s="185"/>
    </row>
    <row r="8" spans="1:10" s="23" customFormat="1" ht="17.100000000000001" customHeight="1" x14ac:dyDescent="0.2">
      <c r="A8" s="194"/>
      <c r="B8" s="193"/>
      <c r="C8" s="193"/>
      <c r="D8" s="193"/>
      <c r="E8" s="193"/>
      <c r="F8" s="193"/>
      <c r="G8" s="193"/>
      <c r="H8" s="193"/>
      <c r="I8" s="193"/>
      <c r="J8" s="186"/>
    </row>
    <row r="9" spans="1:10" s="23" customFormat="1" ht="20.100000000000001" customHeight="1" x14ac:dyDescent="0.2">
      <c r="A9" s="31" t="s">
        <v>301</v>
      </c>
      <c r="B9" s="20">
        <v>3645.3</v>
      </c>
      <c r="C9" s="20">
        <v>3379.4</v>
      </c>
      <c r="D9" s="89">
        <v>3720.1</v>
      </c>
      <c r="E9" s="89">
        <v>3404.6</v>
      </c>
      <c r="F9" s="89">
        <v>3840.7</v>
      </c>
      <c r="G9" s="89">
        <v>3528.3</v>
      </c>
      <c r="H9" s="89">
        <v>3924.6</v>
      </c>
      <c r="I9" s="89">
        <v>3576.9</v>
      </c>
      <c r="J9" s="112" t="s">
        <v>298</v>
      </c>
    </row>
    <row r="10" spans="1:10" s="23" customFormat="1" ht="20.100000000000001" customHeight="1" x14ac:dyDescent="0.2">
      <c r="A10" s="10" t="s">
        <v>101</v>
      </c>
      <c r="B10" s="32"/>
      <c r="C10" s="32"/>
      <c r="D10" s="32"/>
      <c r="E10" s="32"/>
      <c r="F10" s="32"/>
      <c r="G10" s="32"/>
      <c r="H10" s="32"/>
      <c r="I10" s="32"/>
      <c r="J10" s="113" t="s">
        <v>175</v>
      </c>
    </row>
    <row r="11" spans="1:10" s="24" customFormat="1" ht="15" customHeight="1" x14ac:dyDescent="0.2">
      <c r="A11" s="12" t="s">
        <v>302</v>
      </c>
      <c r="B11" s="19">
        <v>0.2</v>
      </c>
      <c r="C11" s="19">
        <v>2.1</v>
      </c>
      <c r="D11" s="71">
        <v>0.3</v>
      </c>
      <c r="E11" s="71">
        <v>2.1</v>
      </c>
      <c r="F11" s="71">
        <v>0.3</v>
      </c>
      <c r="G11" s="71">
        <v>2.1</v>
      </c>
      <c r="H11" s="71">
        <v>0.3</v>
      </c>
      <c r="I11" s="71">
        <v>2.2000000000000002</v>
      </c>
      <c r="J11" s="132" t="s">
        <v>299</v>
      </c>
    </row>
    <row r="12" spans="1:10" s="23" customFormat="1" ht="20.100000000000001" customHeight="1" x14ac:dyDescent="0.2">
      <c r="A12" s="10" t="s">
        <v>303</v>
      </c>
      <c r="B12" s="19">
        <v>10.9</v>
      </c>
      <c r="C12" s="19">
        <v>20.6</v>
      </c>
      <c r="D12" s="32">
        <v>11</v>
      </c>
      <c r="E12" s="32">
        <v>20.8</v>
      </c>
      <c r="F12" s="32">
        <v>11.4</v>
      </c>
      <c r="G12" s="32">
        <v>21.6</v>
      </c>
      <c r="H12" s="32">
        <v>11.6</v>
      </c>
      <c r="I12" s="32">
        <v>21.8</v>
      </c>
      <c r="J12" s="113" t="s">
        <v>300</v>
      </c>
    </row>
    <row r="13" spans="1:10" s="23" customFormat="1" ht="20.100000000000001" customHeight="1" x14ac:dyDescent="0.2">
      <c r="A13" s="10" t="s">
        <v>102</v>
      </c>
      <c r="B13" s="140"/>
      <c r="C13" s="140"/>
      <c r="D13" s="141"/>
      <c r="E13" s="141"/>
      <c r="F13" s="141"/>
      <c r="G13" s="141"/>
      <c r="H13" s="141"/>
      <c r="I13" s="141"/>
      <c r="J13" s="113" t="s">
        <v>304</v>
      </c>
    </row>
    <row r="14" spans="1:10" s="23" customFormat="1" ht="20.100000000000001" customHeight="1" x14ac:dyDescent="0.2">
      <c r="A14" s="9" t="s">
        <v>305</v>
      </c>
      <c r="B14" s="19">
        <v>1249.8</v>
      </c>
      <c r="C14" s="19">
        <v>1126.5999999999999</v>
      </c>
      <c r="D14" s="32">
        <v>1274.5</v>
      </c>
      <c r="E14" s="32">
        <v>1149.5999999999999</v>
      </c>
      <c r="F14" s="32">
        <v>1348.6</v>
      </c>
      <c r="G14" s="32">
        <v>1223.5999999999999</v>
      </c>
      <c r="H14" s="32">
        <v>1388</v>
      </c>
      <c r="I14" s="32">
        <v>1228</v>
      </c>
      <c r="J14" s="138" t="s">
        <v>103</v>
      </c>
    </row>
    <row r="15" spans="1:10" s="23" customFormat="1" ht="20.100000000000001" customHeight="1" x14ac:dyDescent="0.2">
      <c r="A15" s="9" t="s">
        <v>306</v>
      </c>
      <c r="B15" s="19">
        <v>703</v>
      </c>
      <c r="C15" s="19">
        <v>602.79999999999995</v>
      </c>
      <c r="D15" s="32">
        <v>810.3</v>
      </c>
      <c r="E15" s="32">
        <v>679.2</v>
      </c>
      <c r="F15" s="32">
        <v>740</v>
      </c>
      <c r="G15" s="32">
        <v>605.1</v>
      </c>
      <c r="H15" s="32">
        <v>717.2</v>
      </c>
      <c r="I15" s="32">
        <v>582</v>
      </c>
      <c r="J15" s="114" t="s">
        <v>104</v>
      </c>
    </row>
    <row r="16" spans="1:10" s="23" customFormat="1" ht="20.100000000000001" customHeight="1" x14ac:dyDescent="0.2">
      <c r="A16" s="10" t="s">
        <v>307</v>
      </c>
      <c r="B16" s="19">
        <v>1692.5</v>
      </c>
      <c r="C16" s="19">
        <v>1650</v>
      </c>
      <c r="D16" s="32">
        <v>1635.3</v>
      </c>
      <c r="E16" s="32">
        <v>1575.9</v>
      </c>
      <c r="F16" s="32">
        <v>1752.2</v>
      </c>
      <c r="G16" s="32">
        <v>1699.6</v>
      </c>
      <c r="H16" s="32">
        <v>1819.5</v>
      </c>
      <c r="I16" s="32">
        <v>1766.9</v>
      </c>
      <c r="J16" s="139" t="s">
        <v>176</v>
      </c>
    </row>
    <row r="17" spans="1:10" s="18" customFormat="1" ht="20.100000000000001" customHeight="1" x14ac:dyDescent="0.25">
      <c r="A17" s="168" t="s">
        <v>296</v>
      </c>
      <c r="B17" s="165"/>
      <c r="C17" s="165"/>
      <c r="D17" s="165"/>
      <c r="E17" s="165"/>
      <c r="F17" s="165"/>
      <c r="G17" s="165"/>
      <c r="H17" s="165"/>
      <c r="I17" s="165"/>
      <c r="J17" s="165"/>
    </row>
    <row r="18" spans="1:10" s="18" customFormat="1" ht="20.100000000000001" customHeight="1" x14ac:dyDescent="0.25">
      <c r="A18" s="196" t="s">
        <v>169</v>
      </c>
      <c r="B18" s="170"/>
      <c r="C18" s="170"/>
      <c r="D18" s="170"/>
      <c r="E18" s="170"/>
      <c r="F18" s="170"/>
      <c r="G18" s="170"/>
      <c r="H18" s="170"/>
      <c r="I18" s="170"/>
      <c r="J18" s="170"/>
    </row>
  </sheetData>
  <mergeCells count="20">
    <mergeCell ref="A18:J18"/>
    <mergeCell ref="A1:J1"/>
    <mergeCell ref="A2:J2"/>
    <mergeCell ref="A3:J3"/>
    <mergeCell ref="A4:J4"/>
    <mergeCell ref="B6:B8"/>
    <mergeCell ref="A5:A8"/>
    <mergeCell ref="B5:C5"/>
    <mergeCell ref="D5:E5"/>
    <mergeCell ref="F5:G5"/>
    <mergeCell ref="H5:I5"/>
    <mergeCell ref="E6:E8"/>
    <mergeCell ref="G6:G8"/>
    <mergeCell ref="I6:I8"/>
    <mergeCell ref="J5:J8"/>
    <mergeCell ref="C6:C8"/>
    <mergeCell ref="D6:D8"/>
    <mergeCell ref="F6:F8"/>
    <mergeCell ref="H6:H8"/>
    <mergeCell ref="A17:J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 1 (117)</vt:lpstr>
      <vt:lpstr>Tabl. 2 (118)</vt:lpstr>
      <vt:lpstr>Tabl. 3 (119)</vt:lpstr>
      <vt:lpstr>Tabl. 4 (120)</vt:lpstr>
      <vt:lpstr>Tabl. 5 (121)</vt:lpstr>
      <vt:lpstr>Tabl. 6 (122)</vt:lpstr>
      <vt:lpstr>Tabl. 7 (123)</vt:lpstr>
      <vt:lpstr>Tabl. 8 (124)</vt:lpstr>
      <vt:lpstr>Tabl. 9 (125)</vt:lpstr>
      <vt:lpstr>Tabl. 10 (126)</vt:lpstr>
      <vt:lpstr>Tabl. 11 (127)</vt:lpstr>
      <vt:lpstr>Tabl. 12 (128)</vt:lpstr>
      <vt:lpstr>Tabl. 13 (129)</vt:lpstr>
      <vt:lpstr>Tabl. 14 (130)</vt:lpstr>
      <vt:lpstr>Tabl. 15 (131)</vt:lpstr>
      <vt:lpstr>Tabl. 16 (132)</vt:lpstr>
    </vt:vector>
  </TitlesOfParts>
  <Company>Statystyka Publiczna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Łój Agata</cp:lastModifiedBy>
  <dcterms:created xsi:type="dcterms:W3CDTF">2014-01-08T11:29:43Z</dcterms:created>
  <dcterms:modified xsi:type="dcterms:W3CDTF">2019-01-11T09:58:20Z</dcterms:modified>
</cp:coreProperties>
</file>